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sstabs" sheetId="1" r:id="rId4"/>
  </sheets>
  <definedNames/>
  <calcPr/>
</workbook>
</file>

<file path=xl/sharedStrings.xml><?xml version="1.0" encoding="utf-8"?>
<sst xmlns="http://schemas.openxmlformats.org/spreadsheetml/2006/main" count="364" uniqueCount="223">
  <si>
    <t>Region</t>
  </si>
  <si>
    <t>Race</t>
  </si>
  <si>
    <t>Race/Sex</t>
  </si>
  <si>
    <t>Race/Age</t>
  </si>
  <si>
    <t>Education</t>
  </si>
  <si>
    <t>Party</t>
  </si>
  <si>
    <t>Party/Sex</t>
  </si>
  <si>
    <t>Income</t>
  </si>
  <si>
    <t>School</t>
  </si>
  <si>
    <t>Child Age</t>
  </si>
  <si>
    <t>Black</t>
  </si>
  <si>
    <t>Hispanic</t>
  </si>
  <si>
    <t>HS or</t>
  </si>
  <si>
    <t>Some Coll</t>
  </si>
  <si>
    <t>Coll</t>
  </si>
  <si>
    <t>Ind/</t>
  </si>
  <si>
    <t>Democrat</t>
  </si>
  <si>
    <t>Ind/GOP</t>
  </si>
  <si>
    <t>$50-</t>
  </si>
  <si>
    <t>Refuse</t>
  </si>
  <si>
    <t>Trad</t>
  </si>
  <si>
    <t>Public</t>
  </si>
  <si>
    <t>Total</t>
  </si>
  <si>
    <t>North</t>
  </si>
  <si>
    <t>East</t>
  </si>
  <si>
    <t>Central</t>
  </si>
  <si>
    <t>Hisp</t>
  </si>
  <si>
    <t>Men</t>
  </si>
  <si>
    <t>Women</t>
  </si>
  <si>
    <t>18-34</t>
  </si>
  <si>
    <t>35-49</t>
  </si>
  <si>
    <t>Less</t>
  </si>
  <si>
    <t>Asso</t>
  </si>
  <si>
    <t>Grad</t>
  </si>
  <si>
    <t>Dem</t>
  </si>
  <si>
    <t>GOP</t>
  </si>
  <si>
    <t>&lt;$50K</t>
  </si>
  <si>
    <t>$100K</t>
  </si>
  <si>
    <t>$100K+</t>
  </si>
  <si>
    <t>Charter</t>
  </si>
  <si>
    <t>0-4</t>
  </si>
  <si>
    <t>13-18</t>
  </si>
  <si>
    <t>Sample Size (Weighted)</t>
  </si>
  <si>
    <t>Are you a parent of a child of school age?</t>
  </si>
  <si>
    <t>Yes</t>
  </si>
  <si>
    <t>No</t>
  </si>
  <si>
    <t>What kind of school do you send your children to? Check all that apply.</t>
  </si>
  <si>
    <t>Traditional public school</t>
  </si>
  <si>
    <t>Public charter school</t>
  </si>
  <si>
    <t>Parochial school</t>
  </si>
  <si>
    <t>Private school</t>
  </si>
  <si>
    <t>In your opinion, what is the top challenge facing Newark public schools today?</t>
  </si>
  <si>
    <t>Teachers/Teacher Engagement/Communication</t>
  </si>
  <si>
    <t>Budget/Allocation of Resources</t>
  </si>
  <si>
    <t>Academic Quality</t>
  </si>
  <si>
    <t>Safety/Security</t>
  </si>
  <si>
    <t>Teacher Shortage</t>
  </si>
  <si>
    <t>Bullying</t>
  </si>
  <si>
    <t>Overcrowding</t>
  </si>
  <si>
    <t>School Lunch</t>
  </si>
  <si>
    <t>Extracurriculars/After School</t>
  </si>
  <si>
    <t>COVID/Masks</t>
  </si>
  <si>
    <t>Parents/Parental Involvement</t>
  </si>
  <si>
    <t>Transportation</t>
  </si>
  <si>
    <t>Buildings</t>
  </si>
  <si>
    <t>Positive/Like Schools</t>
  </si>
  <si>
    <t>Student Behavior</t>
  </si>
  <si>
    <t>Special Needs Students</t>
  </si>
  <si>
    <t>Everything</t>
  </si>
  <si>
    <t>Lack of Technology</t>
  </si>
  <si>
    <t xml:space="preserve">  Other</t>
  </si>
  <si>
    <t xml:space="preserve">  Nothing</t>
  </si>
  <si>
    <t xml:space="preserve">  Don't Know</t>
  </si>
  <si>
    <t xml:space="preserve">  No Response</t>
  </si>
  <si>
    <t>How would you rate each of the following in Newark?</t>
  </si>
  <si>
    <t>Overall quality of life</t>
  </si>
  <si>
    <t>Excellent</t>
  </si>
  <si>
    <t>Good</t>
  </si>
  <si>
    <t>Not so good</t>
  </si>
  <si>
    <t>Poor</t>
  </si>
  <si>
    <t>Not sure</t>
  </si>
  <si>
    <t>Total Positive</t>
  </si>
  <si>
    <t>Total Negative</t>
  </si>
  <si>
    <t xml:space="preserve">  Net Positive</t>
  </si>
  <si>
    <t>Ability of local schools to prepare young people for success after high school</t>
  </si>
  <si>
    <t>The job my child’s school has done to support my child’s learning during the pandemic</t>
  </si>
  <si>
    <t>The job my child’s school has done to support my child’s social wellbeing during the pandemic</t>
  </si>
  <si>
    <t>The job my child’s school did managing in-person learning with the ups and downs of the pandemic this year</t>
  </si>
  <si>
    <t>The job my child’s school has done to help my child catch up on learning time that was missed during the pandemic</t>
  </si>
  <si>
    <t>Do you approve or disapprove of the job the following are doing?</t>
  </si>
  <si>
    <t>Newark Public Schools</t>
  </si>
  <si>
    <t>Strongly approve</t>
  </si>
  <si>
    <t>Somewhat approve</t>
  </si>
  <si>
    <t>Somewhat disapprove</t>
  </si>
  <si>
    <t>Strongly disapprove</t>
  </si>
  <si>
    <t>Total Approve</t>
  </si>
  <si>
    <t>Total Disapprove</t>
  </si>
  <si>
    <t xml:space="preserve">  Net Approve</t>
  </si>
  <si>
    <t>Public charter schools in Newark</t>
  </si>
  <si>
    <t>How would you rate the quality of education each of the following types of schools provide to students in Newark?</t>
  </si>
  <si>
    <t>Traditional public schools</t>
  </si>
  <si>
    <t>Public charter schools</t>
  </si>
  <si>
    <t>Private schools</t>
  </si>
  <si>
    <t>Parochial schools</t>
  </si>
  <si>
    <t>Thinking about the quality of education in local public schools, how much change would you say that public schools in Newark need?</t>
  </si>
  <si>
    <t>A great deal</t>
  </si>
  <si>
    <t>A moderate amount</t>
  </si>
  <si>
    <t>A little</t>
  </si>
  <si>
    <t>None at all</t>
  </si>
  <si>
    <t>How old is your child/children? Check all that apply.</t>
  </si>
  <si>
    <t>0-4 years old</t>
  </si>
  <si>
    <t>5-12 years old</t>
  </si>
  <si>
    <t>13-18 years old</t>
  </si>
  <si>
    <t>What best describes your current attitude toward the pandemic?</t>
  </si>
  <si>
    <t>I’m ready to get back to normal</t>
  </si>
  <si>
    <t>I’m still being cautious, and taking precautions like wearing a mask, avoiding crowded indoor spaces, and social distancing.</t>
  </si>
  <si>
    <t xml:space="preserve">  Net Get Back to Normal</t>
  </si>
  <si>
    <t>What best describes your current mindset when it comes to how your children are learning?</t>
  </si>
  <si>
    <t>We should be doing whatever it takes to get things back to normal in schools, which means removing mask mandates</t>
  </si>
  <si>
    <t>We need to remain cautious when it comes to kids in schools. We should keep school mask mandates and testing protocols in place.</t>
  </si>
  <si>
    <t>Has your child been vaccinated against COVID-19?</t>
  </si>
  <si>
    <t>Yes, they have</t>
  </si>
  <si>
    <t>No, they haven’t yet, but I plan to vaccinate them</t>
  </si>
  <si>
    <t>No, they have not been vaccinated</t>
  </si>
  <si>
    <t>Prefer not to say</t>
  </si>
  <si>
    <t>Do you support or oppose requiring all students to wear masks while at school, even though Governor Murphy has rolled back the statewide mask mandate?</t>
  </si>
  <si>
    <t>Strongly support</t>
  </si>
  <si>
    <t>Somewhat support</t>
  </si>
  <si>
    <t>Somewhat oppose</t>
  </si>
  <si>
    <t>Strongly oppose</t>
  </si>
  <si>
    <t>Total Support</t>
  </si>
  <si>
    <t>Total Oppose</t>
  </si>
  <si>
    <t xml:space="preserve">  Net Support</t>
  </si>
  <si>
    <t>Do you support or oppose requiring all teachers be vaccinated against COVID-19?</t>
  </si>
  <si>
    <t>Do you support or oppose requiring all eligible children be vaccinated against COVID-19?</t>
  </si>
  <si>
    <t>During the COVID-19 pandemic, would you say the mental health of school aged children in Newark has:</t>
  </si>
  <si>
    <t>Gotten much better</t>
  </si>
  <si>
    <t>Gotten somewhat better</t>
  </si>
  <si>
    <t>Stayed the same</t>
  </si>
  <si>
    <t>Gotten somewhat worse</t>
  </si>
  <si>
    <t>Gotten much worse</t>
  </si>
  <si>
    <t>Total Better</t>
  </si>
  <si>
    <t>Total Worse</t>
  </si>
  <si>
    <t xml:space="preserve">  Net Better</t>
  </si>
  <si>
    <t>How much of a priority should be placed on treating the mental health of school aged children in Newark?</t>
  </si>
  <si>
    <t>Top priority</t>
  </si>
  <si>
    <t>Priority, not top</t>
  </si>
  <si>
    <t>Somewhat of a priority</t>
  </si>
  <si>
    <t>Not a priority</t>
  </si>
  <si>
    <t>Households may have multiple family members needing to access the Internet for remote work or learning. Does your household have each of the following?</t>
  </si>
  <si>
    <t>Reliable internet access with sufficient broadband speed</t>
  </si>
  <si>
    <t>Sufficient number of devices</t>
  </si>
  <si>
    <t>(If not available) Is reliable, high-speed internet access available for where you live?</t>
  </si>
  <si>
    <t>Yes, but I can’t afford it</t>
  </si>
  <si>
    <t>Yes, but I don’t want it</t>
  </si>
  <si>
    <t>How worried are you about each of the following?</t>
  </si>
  <si>
    <t>Your child being behind on their learning due to COVID-19</t>
  </si>
  <si>
    <t>Very worried</t>
  </si>
  <si>
    <t>Somewhat worried</t>
  </si>
  <si>
    <t>Not too worried</t>
  </si>
  <si>
    <t>Not worried at all</t>
  </si>
  <si>
    <t>Total Worried</t>
  </si>
  <si>
    <t>Total Not Worried</t>
  </si>
  <si>
    <t xml:space="preserve">  Net Worried</t>
  </si>
  <si>
    <t>Your child’s social and emotional well-being due to COVID-19</t>
  </si>
  <si>
    <t>Your child contracting COVID-19</t>
  </si>
  <si>
    <t>Which of the following best describes the adults in your household? Check all that apply.</t>
  </si>
  <si>
    <t>Employed full-time</t>
  </si>
  <si>
    <t>Employed part-time</t>
  </si>
  <si>
    <t>Unemployed</t>
  </si>
  <si>
    <t>Full time student</t>
  </si>
  <si>
    <t>Temporarily out of work</t>
  </si>
  <si>
    <t>Full time homemaker</t>
  </si>
  <si>
    <t>Retired</t>
  </si>
  <si>
    <t>How much of an impact has the pandemic had on your household’s financial situation?</t>
  </si>
  <si>
    <t>Very negative impact</t>
  </si>
  <si>
    <t>Somewhat negative impact</t>
  </si>
  <si>
    <t>No difference</t>
  </si>
  <si>
    <t>Somewhat positive impact</t>
  </si>
  <si>
    <t>Very positive impact</t>
  </si>
  <si>
    <t>For statistical purposes, what is your household income?</t>
  </si>
  <si>
    <t>Less than $20,000</t>
  </si>
  <si>
    <t>$20,000 to $34,999</t>
  </si>
  <si>
    <t>$35,000 to $49,999</t>
  </si>
  <si>
    <t>$50,000 to $74,999</t>
  </si>
  <si>
    <t>$75,000 to $99,999</t>
  </si>
  <si>
    <t>$100,000 to $249,999</t>
  </si>
  <si>
    <t>$250,000 or more</t>
  </si>
  <si>
    <t>Are you:</t>
  </si>
  <si>
    <t>Male</t>
  </si>
  <si>
    <t>Female</t>
  </si>
  <si>
    <t>Age Range</t>
  </si>
  <si>
    <t>18 to 34</t>
  </si>
  <si>
    <t>35 to 49</t>
  </si>
  <si>
    <t>50 to 64</t>
  </si>
  <si>
    <t>65 or older</t>
  </si>
  <si>
    <t>Ethnicity</t>
  </si>
  <si>
    <t>Black or African American</t>
  </si>
  <si>
    <t>Hispanic or Latino/a</t>
  </si>
  <si>
    <t>Other</t>
  </si>
  <si>
    <t>White / Caucasian</t>
  </si>
  <si>
    <t>American Indian or Alaska Native</t>
  </si>
  <si>
    <t>Asian / Pacific Islander</t>
  </si>
  <si>
    <t>Educational Attainment</t>
  </si>
  <si>
    <t>High school diploma or less</t>
  </si>
  <si>
    <t>Some college, but no degree</t>
  </si>
  <si>
    <t>Associate's degree, or two-year college degree</t>
  </si>
  <si>
    <t>Bachelor's degree, or four-year college degree</t>
  </si>
  <si>
    <t>Graduate degree</t>
  </si>
  <si>
    <t>7 Pt Party ID</t>
  </si>
  <si>
    <t>Strong Democrat</t>
  </si>
  <si>
    <t>Weak Democrat</t>
  </si>
  <si>
    <t>Ind Democrats</t>
  </si>
  <si>
    <t>Independents</t>
  </si>
  <si>
    <t>Ind Republicans</t>
  </si>
  <si>
    <t>Weak Republican</t>
  </si>
  <si>
    <t>Strong Republican</t>
  </si>
  <si>
    <t>Party ID</t>
  </si>
  <si>
    <t>Republican</t>
  </si>
  <si>
    <t>Independent/Other</t>
  </si>
  <si>
    <t>Allocated PID</t>
  </si>
  <si>
    <t>Strong + Weak + Indep Dems</t>
  </si>
  <si>
    <t>Strong + Weak + Indep Repubs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</si>
</sst>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#0"/>
    <numFmt numFmtId="165" formatCode="m-d"/>
  </numFmts>
  <fonts count="8">
    <font>
      <sz val="10.0"/>
      <color rgb="FF000000"/>
      <name val="Arial"/>
      <scheme val="minor"/>
    </font>
    <font>
      <b/>
      <sz val="11.0"/>
      <color theme="1"/>
      <name val="Calibri"/>
    </font>
    <font>
      <b/>
      <color theme="1"/>
      <name val="Arial"/>
      <scheme val="minor"/>
    </font>
    <font>
      <b/>
      <color theme="1"/>
      <name val="Arial"/>
    </font>
    <font>
      <sz val="11.0"/>
      <color theme="1"/>
      <name val="Calibri"/>
    </font>
    <font>
      <color theme="1"/>
      <name val="Arial"/>
      <scheme val="minor"/>
    </font>
    <font>
      <color theme="1"/>
      <name val="Arial"/>
    </font>
    <font>
      <b/>
      <i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top" wrapText="1"/>
    </xf>
    <xf borderId="0" fillId="0" fontId="1" numFmtId="164" xfId="0" applyAlignment="1" applyFont="1" applyNumberFormat="1">
      <alignment horizontal="center" shrinkToFit="0" vertical="bottom" wrapText="1"/>
    </xf>
    <xf borderId="0" fillId="0" fontId="2" numFmtId="0" xfId="0" applyAlignment="1" applyFont="1">
      <alignment vertical="bottom"/>
    </xf>
    <xf borderId="0" fillId="0" fontId="1" numFmtId="164" xfId="0" applyAlignment="1" applyFont="1" applyNumberFormat="1">
      <alignment horizontal="center" readingOrder="0" shrinkToFit="0" vertical="bottom" wrapText="1"/>
    </xf>
    <xf borderId="0" fillId="0" fontId="1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center" vertical="bottom"/>
    </xf>
    <xf borderId="0" fillId="0" fontId="1" numFmtId="165" xfId="0" applyAlignment="1" applyFont="1" applyNumberFormat="1">
      <alignment horizontal="center" readingOrder="0" shrinkToFit="0" vertical="bottom" wrapText="1"/>
    </xf>
    <xf borderId="0" fillId="0" fontId="1" numFmtId="164" xfId="0" applyAlignment="1" applyFont="1" applyNumberFormat="1">
      <alignment readingOrder="0" shrinkToFit="0" vertical="top" wrapText="1"/>
    </xf>
    <xf borderId="0" fillId="0" fontId="4" numFmtId="164" xfId="0" applyAlignment="1" applyFont="1" applyNumberFormat="1">
      <alignment horizontal="center" readingOrder="0" shrinkToFit="0" vertical="bottom" wrapText="1"/>
    </xf>
    <xf borderId="0" fillId="0" fontId="5" numFmtId="0" xfId="0" applyAlignment="1" applyFont="1">
      <alignment vertical="bottom"/>
    </xf>
    <xf borderId="0" fillId="0" fontId="4" numFmtId="164" xfId="0" applyAlignment="1" applyFont="1" applyNumberFormat="1">
      <alignment horizontal="center" shrinkToFit="0" vertical="bottom" wrapText="1"/>
    </xf>
    <xf borderId="0" fillId="0" fontId="4" numFmtId="164" xfId="0" applyAlignment="1" applyFont="1" applyNumberFormat="1">
      <alignment horizontal="center" shrinkToFit="0" vertical="bottom" wrapText="1"/>
    </xf>
    <xf borderId="0" fillId="0" fontId="6" numFmtId="164" xfId="0" applyAlignment="1" applyFont="1" applyNumberFormat="1">
      <alignment horizontal="center" vertical="bottom"/>
    </xf>
    <xf borderId="0" fillId="0" fontId="1" numFmtId="164" xfId="0" applyAlignment="1" applyFont="1" applyNumberFormat="1">
      <alignment shrinkToFit="0" wrapText="1"/>
    </xf>
    <xf borderId="0" fillId="0" fontId="4" numFmtId="164" xfId="0" applyAlignment="1" applyFont="1" applyNumberFormat="1">
      <alignment horizontal="center" shrinkToFit="0" wrapText="1"/>
    </xf>
    <xf borderId="0" fillId="0" fontId="7" numFmtId="164" xfId="0" applyAlignment="1" applyFont="1" applyNumberFormat="1">
      <alignment readingOrder="0" shrinkToFit="0" vertical="top" wrapText="1"/>
    </xf>
  </cellXfs>
  <cellStyles count="1">
    <cellStyle xfId="0" name="Normal" builtinId="0"/>
  </cellStyles>
  <dxfs count="3">
    <dxf>
      <font>
        <b/>
        <i/>
        <color theme="4"/>
      </font>
      <fill>
        <patternFill patternType="none"/>
      </fill>
      <border/>
    </dxf>
    <dxf>
      <font>
        <b/>
        <i/>
        <color theme="5"/>
      </font>
      <fill>
        <patternFill patternType="none"/>
      </fill>
      <border/>
    </dxf>
    <dxf>
      <font>
        <b/>
        <i/>
        <color rgb="FF00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2.63" defaultRowHeight="15.75"/>
  <cols>
    <col customWidth="1" min="1" max="1" width="44.63"/>
    <col customWidth="1" min="2" max="2" width="25.13"/>
    <col customWidth="1" min="3" max="6" width="8.38"/>
    <col customWidth="1" min="7" max="7" width="1.13"/>
    <col customWidth="1" min="8" max="9" width="8.38"/>
    <col customWidth="1" min="10" max="10" width="1.13"/>
    <col customWidth="1" min="11" max="14" width="8.38"/>
    <col customWidth="1" min="15" max="15" width="1.13"/>
    <col customWidth="1" min="16" max="19" width="8.38"/>
    <col customWidth="1" min="20" max="20" width="1.13"/>
    <col customWidth="1" min="21" max="23" width="8.38"/>
    <col customWidth="1" min="24" max="24" width="1.13"/>
    <col customWidth="1" min="25" max="26" width="8.38"/>
    <col customWidth="1" min="27" max="27" width="1.13"/>
    <col customWidth="1" min="28" max="31" width="8.38"/>
    <col customWidth="1" min="32" max="32" width="1.13"/>
    <col customWidth="1" min="33" max="36" width="8.38"/>
    <col customWidth="1" min="37" max="37" width="1.13"/>
    <col customWidth="1" min="38" max="39" width="8.38"/>
    <col customWidth="1" min="40" max="40" width="1.13"/>
    <col customWidth="1" min="41" max="43" width="8.38"/>
  </cols>
  <sheetData>
    <row r="1">
      <c r="A1" s="1"/>
      <c r="B1" s="1"/>
      <c r="C1" s="2"/>
      <c r="D1" s="2" t="s">
        <v>0</v>
      </c>
      <c r="G1" s="3"/>
      <c r="H1" s="2" t="s">
        <v>1</v>
      </c>
      <c r="J1" s="3"/>
      <c r="K1" s="4" t="s">
        <v>2</v>
      </c>
      <c r="O1" s="3"/>
      <c r="P1" s="2" t="s">
        <v>3</v>
      </c>
      <c r="T1" s="2"/>
      <c r="U1" s="2" t="s">
        <v>4</v>
      </c>
      <c r="X1" s="3"/>
      <c r="Y1" s="5" t="s">
        <v>5</v>
      </c>
      <c r="AA1" s="4"/>
      <c r="AB1" s="4" t="s">
        <v>6</v>
      </c>
      <c r="AF1" s="2"/>
      <c r="AG1" s="4" t="s">
        <v>7</v>
      </c>
      <c r="AK1" s="3"/>
      <c r="AL1" s="4" t="s">
        <v>8</v>
      </c>
      <c r="AN1" s="2"/>
      <c r="AO1" s="4" t="s">
        <v>9</v>
      </c>
    </row>
    <row r="2">
      <c r="A2" s="1"/>
      <c r="B2" s="1"/>
      <c r="C2" s="2"/>
      <c r="D2" s="6"/>
      <c r="E2" s="6"/>
      <c r="F2" s="6"/>
      <c r="G2" s="3"/>
      <c r="H2" s="6"/>
      <c r="I2" s="6"/>
      <c r="J2" s="3"/>
      <c r="K2" s="4" t="s">
        <v>10</v>
      </c>
      <c r="M2" s="4" t="s">
        <v>11</v>
      </c>
      <c r="O2" s="3"/>
      <c r="P2" s="2" t="s">
        <v>10</v>
      </c>
      <c r="R2" s="2" t="s">
        <v>11</v>
      </c>
      <c r="T2" s="2"/>
      <c r="U2" s="2" t="s">
        <v>12</v>
      </c>
      <c r="V2" s="2" t="s">
        <v>13</v>
      </c>
      <c r="W2" s="2" t="s">
        <v>14</v>
      </c>
      <c r="X2" s="3"/>
      <c r="Y2" s="7"/>
      <c r="Z2" s="5" t="s">
        <v>15</v>
      </c>
      <c r="AA2" s="4"/>
      <c r="AB2" s="4" t="s">
        <v>16</v>
      </c>
      <c r="AD2" s="4" t="s">
        <v>17</v>
      </c>
      <c r="AF2" s="2"/>
      <c r="AG2" s="2"/>
      <c r="AH2" s="5" t="s">
        <v>18</v>
      </c>
      <c r="AI2" s="2"/>
      <c r="AJ2" s="4" t="s">
        <v>19</v>
      </c>
      <c r="AK2" s="3"/>
      <c r="AL2" s="4" t="s">
        <v>20</v>
      </c>
      <c r="AM2" s="4" t="s">
        <v>21</v>
      </c>
      <c r="AN2" s="2"/>
      <c r="AO2" s="2"/>
      <c r="AP2" s="2"/>
      <c r="AQ2" s="2"/>
    </row>
    <row r="3">
      <c r="A3" s="1"/>
      <c r="B3" s="1"/>
      <c r="C3" s="4" t="s">
        <v>22</v>
      </c>
      <c r="D3" s="2" t="s">
        <v>23</v>
      </c>
      <c r="E3" s="2" t="s">
        <v>24</v>
      </c>
      <c r="F3" s="2" t="s">
        <v>25</v>
      </c>
      <c r="G3" s="3"/>
      <c r="H3" s="2" t="s">
        <v>10</v>
      </c>
      <c r="I3" s="2" t="s">
        <v>26</v>
      </c>
      <c r="J3" s="3"/>
      <c r="K3" s="4" t="s">
        <v>27</v>
      </c>
      <c r="L3" s="4" t="s">
        <v>28</v>
      </c>
      <c r="M3" s="4" t="s">
        <v>27</v>
      </c>
      <c r="N3" s="4" t="s">
        <v>28</v>
      </c>
      <c r="O3" s="3"/>
      <c r="P3" s="2" t="s">
        <v>29</v>
      </c>
      <c r="Q3" s="2" t="s">
        <v>30</v>
      </c>
      <c r="R3" s="2" t="s">
        <v>29</v>
      </c>
      <c r="S3" s="2" t="s">
        <v>30</v>
      </c>
      <c r="T3" s="2"/>
      <c r="U3" s="2" t="s">
        <v>31</v>
      </c>
      <c r="V3" s="2" t="s">
        <v>32</v>
      </c>
      <c r="W3" s="2" t="s">
        <v>33</v>
      </c>
      <c r="X3" s="3"/>
      <c r="Y3" s="5" t="s">
        <v>34</v>
      </c>
      <c r="Z3" s="5" t="s">
        <v>35</v>
      </c>
      <c r="AA3" s="4"/>
      <c r="AB3" s="4" t="s">
        <v>27</v>
      </c>
      <c r="AC3" s="4" t="s">
        <v>28</v>
      </c>
      <c r="AD3" s="4" t="s">
        <v>27</v>
      </c>
      <c r="AE3" s="4" t="s">
        <v>28</v>
      </c>
      <c r="AF3" s="2"/>
      <c r="AG3" s="4" t="s">
        <v>36</v>
      </c>
      <c r="AH3" s="5" t="s">
        <v>37</v>
      </c>
      <c r="AI3" s="4" t="s">
        <v>38</v>
      </c>
      <c r="AJ3" s="4" t="s">
        <v>7</v>
      </c>
      <c r="AK3" s="3"/>
      <c r="AL3" s="4" t="s">
        <v>21</v>
      </c>
      <c r="AM3" s="4" t="s">
        <v>39</v>
      </c>
      <c r="AN3" s="2"/>
      <c r="AO3" s="4" t="s">
        <v>40</v>
      </c>
      <c r="AP3" s="8">
        <v>44693.0</v>
      </c>
      <c r="AQ3" s="4" t="s">
        <v>41</v>
      </c>
    </row>
    <row r="4">
      <c r="A4" s="9" t="s">
        <v>42</v>
      </c>
      <c r="B4" s="1"/>
      <c r="C4" s="10">
        <v>382.9999999729991</v>
      </c>
      <c r="D4" s="10">
        <v>124.18165429100003</v>
      </c>
      <c r="E4" s="10">
        <v>65.77037423499996</v>
      </c>
      <c r="F4" s="10">
        <v>180.33970199199962</v>
      </c>
      <c r="G4" s="11"/>
      <c r="H4" s="10">
        <v>206.2511728039996</v>
      </c>
      <c r="I4" s="10">
        <v>120.84085107700005</v>
      </c>
      <c r="J4" s="11"/>
      <c r="K4" s="10">
        <v>81.964763409</v>
      </c>
      <c r="L4" s="10">
        <v>123.52689479900003</v>
      </c>
      <c r="M4" s="10">
        <v>55.654694378</v>
      </c>
      <c r="N4" s="10">
        <v>65.186156699</v>
      </c>
      <c r="O4" s="11"/>
      <c r="P4" s="10">
        <v>64.89056634100001</v>
      </c>
      <c r="Q4" s="10">
        <v>93.769255143</v>
      </c>
      <c r="R4" s="10">
        <v>54.350723559000016</v>
      </c>
      <c r="S4" s="10">
        <v>46.69836250599998</v>
      </c>
      <c r="T4" s="10"/>
      <c r="U4" s="10">
        <v>121.57392135599999</v>
      </c>
      <c r="V4" s="10">
        <v>173.2673531709998</v>
      </c>
      <c r="W4" s="10">
        <v>87.57282992000003</v>
      </c>
      <c r="X4" s="11"/>
      <c r="Y4" s="12">
        <v>218.09881077899965</v>
      </c>
      <c r="Z4" s="12">
        <v>164.28111441299998</v>
      </c>
      <c r="AA4" s="10"/>
      <c r="AB4" s="10">
        <v>78.94859054299998</v>
      </c>
      <c r="AC4" s="10">
        <v>138.3907056399999</v>
      </c>
      <c r="AD4" s="10">
        <v>74.175308598</v>
      </c>
      <c r="AE4" s="10">
        <v>88.75779368799999</v>
      </c>
      <c r="AF4" s="10"/>
      <c r="AG4" s="10">
        <v>183.09335871299982</v>
      </c>
      <c r="AH4" s="12">
        <v>70.84132166900001</v>
      </c>
      <c r="AI4" s="10">
        <v>43.093717021000025</v>
      </c>
      <c r="AJ4" s="10">
        <v>50.170298539</v>
      </c>
      <c r="AK4" s="11"/>
      <c r="AL4" s="10">
        <v>215.48417548899974</v>
      </c>
      <c r="AM4" s="10">
        <v>178.42238577699987</v>
      </c>
      <c r="AN4" s="10"/>
      <c r="AO4" s="10">
        <v>65.53775772600002</v>
      </c>
      <c r="AP4" s="10">
        <v>251.70545956599963</v>
      </c>
      <c r="AQ4" s="10">
        <v>179.90048552499982</v>
      </c>
    </row>
    <row r="5">
      <c r="A5" s="1"/>
      <c r="B5" s="1"/>
      <c r="C5" s="13"/>
      <c r="D5" s="13"/>
      <c r="E5" s="13"/>
      <c r="F5" s="13"/>
      <c r="G5" s="11"/>
      <c r="H5" s="13"/>
      <c r="I5" s="13"/>
      <c r="J5" s="11"/>
      <c r="K5" s="13"/>
      <c r="L5" s="13"/>
      <c r="M5" s="13"/>
      <c r="N5" s="13"/>
      <c r="O5" s="11"/>
      <c r="P5" s="13"/>
      <c r="Q5" s="13"/>
      <c r="R5" s="13"/>
      <c r="S5" s="13"/>
      <c r="T5" s="13"/>
      <c r="U5" s="13"/>
      <c r="V5" s="13"/>
      <c r="W5" s="13"/>
      <c r="X5" s="11"/>
      <c r="Y5" s="14"/>
      <c r="Z5" s="14"/>
      <c r="AA5" s="13"/>
      <c r="AB5" s="13"/>
      <c r="AC5" s="13"/>
      <c r="AD5" s="13"/>
      <c r="AE5" s="13"/>
      <c r="AF5" s="13"/>
      <c r="AG5" s="13"/>
      <c r="AH5" s="14"/>
      <c r="AI5" s="13"/>
      <c r="AJ5" s="13"/>
      <c r="AK5" s="11"/>
      <c r="AL5" s="13"/>
      <c r="AM5" s="13"/>
      <c r="AN5" s="13"/>
      <c r="AO5" s="13"/>
      <c r="AP5" s="13"/>
      <c r="AQ5" s="13"/>
    </row>
    <row r="6">
      <c r="A6" s="9" t="s">
        <v>43</v>
      </c>
      <c r="B6" s="9" t="s">
        <v>44</v>
      </c>
      <c r="C6" s="10">
        <v>100.0</v>
      </c>
      <c r="D6" s="10">
        <v>100.0</v>
      </c>
      <c r="E6" s="10">
        <v>100.0</v>
      </c>
      <c r="F6" s="10">
        <v>100.0</v>
      </c>
      <c r="G6" s="11"/>
      <c r="H6" s="10">
        <v>100.0</v>
      </c>
      <c r="I6" s="10">
        <v>100.0</v>
      </c>
      <c r="J6" s="11"/>
      <c r="K6" s="10">
        <v>100.0</v>
      </c>
      <c r="L6" s="10">
        <v>100.0</v>
      </c>
      <c r="M6" s="10">
        <v>100.0</v>
      </c>
      <c r="N6" s="10">
        <v>100.0</v>
      </c>
      <c r="O6" s="11"/>
      <c r="P6" s="10">
        <v>100.0</v>
      </c>
      <c r="Q6" s="10">
        <v>100.0</v>
      </c>
      <c r="R6" s="10">
        <v>100.0</v>
      </c>
      <c r="S6" s="10">
        <v>100.0</v>
      </c>
      <c r="T6" s="10"/>
      <c r="U6" s="10">
        <v>100.0</v>
      </c>
      <c r="V6" s="10">
        <v>100.0</v>
      </c>
      <c r="W6" s="10">
        <v>100.0</v>
      </c>
      <c r="X6" s="11"/>
      <c r="Y6" s="12">
        <v>100.0</v>
      </c>
      <c r="Z6" s="12">
        <v>100.0</v>
      </c>
      <c r="AA6" s="10"/>
      <c r="AB6" s="10">
        <v>100.0</v>
      </c>
      <c r="AC6" s="10">
        <v>100.0</v>
      </c>
      <c r="AD6" s="10">
        <v>100.0</v>
      </c>
      <c r="AE6" s="10">
        <v>100.0</v>
      </c>
      <c r="AF6" s="10"/>
      <c r="AG6" s="10">
        <v>100.0</v>
      </c>
      <c r="AH6" s="12">
        <v>100.0</v>
      </c>
      <c r="AI6" s="10">
        <v>100.0</v>
      </c>
      <c r="AJ6" s="10">
        <v>100.0</v>
      </c>
      <c r="AK6" s="11"/>
      <c r="AL6" s="10">
        <v>100.0</v>
      </c>
      <c r="AM6" s="10">
        <v>100.0</v>
      </c>
      <c r="AN6" s="10"/>
      <c r="AO6" s="10">
        <v>100.0</v>
      </c>
      <c r="AP6" s="10">
        <v>100.0</v>
      </c>
      <c r="AQ6" s="10">
        <v>100.0</v>
      </c>
    </row>
    <row r="7">
      <c r="B7" s="9" t="s">
        <v>45</v>
      </c>
      <c r="C7" s="10">
        <v>0.0</v>
      </c>
      <c r="D7" s="10">
        <v>0.0</v>
      </c>
      <c r="E7" s="10">
        <v>0.0</v>
      </c>
      <c r="F7" s="10">
        <v>0.0</v>
      </c>
      <c r="G7" s="11"/>
      <c r="H7" s="10">
        <v>0.0</v>
      </c>
      <c r="I7" s="10">
        <v>0.0</v>
      </c>
      <c r="J7" s="11"/>
      <c r="K7" s="10">
        <v>0.0</v>
      </c>
      <c r="L7" s="10">
        <v>0.0</v>
      </c>
      <c r="M7" s="10">
        <v>0.0</v>
      </c>
      <c r="N7" s="10">
        <v>0.0</v>
      </c>
      <c r="O7" s="11"/>
      <c r="P7" s="10">
        <v>0.0</v>
      </c>
      <c r="Q7" s="10">
        <v>0.0</v>
      </c>
      <c r="R7" s="10">
        <v>0.0</v>
      </c>
      <c r="S7" s="10">
        <v>0.0</v>
      </c>
      <c r="T7" s="10"/>
      <c r="U7" s="10">
        <v>0.0</v>
      </c>
      <c r="V7" s="10">
        <v>0.0</v>
      </c>
      <c r="W7" s="10">
        <v>0.0</v>
      </c>
      <c r="X7" s="11"/>
      <c r="Y7" s="12">
        <v>0.0</v>
      </c>
      <c r="Z7" s="12">
        <v>0.0</v>
      </c>
      <c r="AA7" s="10"/>
      <c r="AB7" s="10">
        <v>0.0</v>
      </c>
      <c r="AC7" s="10">
        <v>0.0</v>
      </c>
      <c r="AD7" s="10">
        <v>0.0</v>
      </c>
      <c r="AE7" s="10">
        <v>0.0</v>
      </c>
      <c r="AF7" s="10"/>
      <c r="AG7" s="10">
        <v>0.0</v>
      </c>
      <c r="AH7" s="12">
        <v>0.0</v>
      </c>
      <c r="AI7" s="10">
        <v>0.0</v>
      </c>
      <c r="AJ7" s="10">
        <v>0.0</v>
      </c>
      <c r="AK7" s="11"/>
      <c r="AL7" s="10">
        <v>0.0</v>
      </c>
      <c r="AM7" s="10">
        <v>0.0</v>
      </c>
      <c r="AN7" s="10"/>
      <c r="AO7" s="10">
        <v>0.0</v>
      </c>
      <c r="AP7" s="10">
        <v>0.0</v>
      </c>
      <c r="AQ7" s="10">
        <v>0.0</v>
      </c>
    </row>
    <row r="8">
      <c r="A8" s="1"/>
      <c r="B8" s="1"/>
      <c r="C8" s="13"/>
      <c r="D8" s="13"/>
      <c r="E8" s="13"/>
      <c r="F8" s="13"/>
      <c r="G8" s="11"/>
      <c r="H8" s="13"/>
      <c r="I8" s="13"/>
      <c r="J8" s="11"/>
      <c r="K8" s="13"/>
      <c r="L8" s="13"/>
      <c r="M8" s="13"/>
      <c r="N8" s="13"/>
      <c r="O8" s="11"/>
      <c r="P8" s="13"/>
      <c r="Q8" s="13"/>
      <c r="R8" s="13"/>
      <c r="S8" s="13"/>
      <c r="T8" s="13"/>
      <c r="U8" s="13"/>
      <c r="V8" s="13"/>
      <c r="W8" s="13"/>
      <c r="X8" s="11"/>
      <c r="Y8" s="14"/>
      <c r="Z8" s="14"/>
      <c r="AA8" s="13"/>
      <c r="AB8" s="13"/>
      <c r="AC8" s="13"/>
      <c r="AD8" s="13"/>
      <c r="AE8" s="13"/>
      <c r="AF8" s="13"/>
      <c r="AG8" s="13"/>
      <c r="AH8" s="14"/>
      <c r="AI8" s="13"/>
      <c r="AJ8" s="13"/>
      <c r="AK8" s="11"/>
      <c r="AL8" s="13"/>
      <c r="AM8" s="13"/>
      <c r="AN8" s="13"/>
      <c r="AO8" s="13"/>
      <c r="AP8" s="13"/>
      <c r="AQ8" s="13"/>
    </row>
    <row r="9">
      <c r="A9" s="9" t="s">
        <v>46</v>
      </c>
      <c r="B9" s="9" t="s">
        <v>47</v>
      </c>
      <c r="C9" s="10">
        <v>56.363216119524026</v>
      </c>
      <c r="D9" s="10">
        <v>67.25529103460572</v>
      </c>
      <c r="E9" s="10">
        <v>74.57639593891543</v>
      </c>
      <c r="F9" s="10">
        <v>43.26816281168171</v>
      </c>
      <c r="G9" s="11"/>
      <c r="H9" s="10">
        <v>43.63513799979195</v>
      </c>
      <c r="I9" s="10">
        <v>72.35316469120863</v>
      </c>
      <c r="J9" s="11"/>
      <c r="K9" s="10">
        <v>40.550283466505434</v>
      </c>
      <c r="L9" s="10">
        <v>45.34499462703735</v>
      </c>
      <c r="M9" s="10">
        <v>70.27695945710005</v>
      </c>
      <c r="N9" s="10">
        <v>74.12578902775113</v>
      </c>
      <c r="O9" s="11"/>
      <c r="P9" s="10">
        <v>38.53777894707556</v>
      </c>
      <c r="Q9" s="10">
        <v>52.48211075682598</v>
      </c>
      <c r="R9" s="10">
        <v>80.41400979980652</v>
      </c>
      <c r="S9" s="10">
        <v>63.471675804888704</v>
      </c>
      <c r="T9" s="10"/>
      <c r="U9" s="10">
        <v>64.6704178298019</v>
      </c>
      <c r="V9" s="10">
        <v>48.31253262131654</v>
      </c>
      <c r="W9" s="10">
        <v>60.40428705606913</v>
      </c>
      <c r="X9" s="11"/>
      <c r="Y9" s="12">
        <v>54.635918144185815</v>
      </c>
      <c r="Z9" s="12">
        <v>58.484444414261304</v>
      </c>
      <c r="AA9" s="10"/>
      <c r="AB9" s="10">
        <v>56.021897150792846</v>
      </c>
      <c r="AC9" s="10">
        <v>53.59110047171225</v>
      </c>
      <c r="AD9" s="10">
        <v>54.24844805712742</v>
      </c>
      <c r="AE9" s="10">
        <v>61.393967667277934</v>
      </c>
      <c r="AF9" s="10"/>
      <c r="AG9" s="10">
        <v>59.31011819943735</v>
      </c>
      <c r="AH9" s="12">
        <v>55.31773240073312</v>
      </c>
      <c r="AI9" s="10">
        <v>57.53363024804273</v>
      </c>
      <c r="AJ9" s="10">
        <v>48.97389954715974</v>
      </c>
      <c r="AK9" s="11"/>
      <c r="AL9" s="10">
        <v>100.0</v>
      </c>
      <c r="AM9" s="10">
        <v>16.899188541669435</v>
      </c>
      <c r="AN9" s="10"/>
      <c r="AO9" s="10">
        <v>66.01703670102155</v>
      </c>
      <c r="AP9" s="10">
        <v>53.04522631984905</v>
      </c>
      <c r="AQ9" s="10">
        <v>55.645313851634235</v>
      </c>
    </row>
    <row r="10">
      <c r="B10" s="9" t="s">
        <v>48</v>
      </c>
      <c r="C10" s="10">
        <v>46.66913227984812</v>
      </c>
      <c r="D10" s="10">
        <v>36.585805600991016</v>
      </c>
      <c r="E10" s="10">
        <v>20.773453599613703</v>
      </c>
      <c r="F10" s="10">
        <v>63.05164060825849</v>
      </c>
      <c r="G10" s="11"/>
      <c r="H10" s="10">
        <v>61.5376782732808</v>
      </c>
      <c r="I10" s="10">
        <v>25.556521530389976</v>
      </c>
      <c r="J10" s="11"/>
      <c r="K10" s="10">
        <v>64.2974237917623</v>
      </c>
      <c r="L10" s="10">
        <v>60.07673257520306</v>
      </c>
      <c r="M10" s="10">
        <v>24.71529610525966</v>
      </c>
      <c r="N10" s="10">
        <v>26.274743716042327</v>
      </c>
      <c r="O10" s="11"/>
      <c r="P10" s="10">
        <v>64.64852063325898</v>
      </c>
      <c r="Q10" s="10">
        <v>55.80854267232239</v>
      </c>
      <c r="R10" s="10">
        <v>28.143359626841796</v>
      </c>
      <c r="S10" s="10">
        <v>28.332913250009632</v>
      </c>
      <c r="T10" s="10"/>
      <c r="U10" s="10">
        <v>41.427257661220764</v>
      </c>
      <c r="V10" s="10">
        <v>49.979002041306615</v>
      </c>
      <c r="W10" s="10">
        <v>47.7356547689375</v>
      </c>
      <c r="X10" s="11"/>
      <c r="Y10" s="12">
        <v>51.32893427150981</v>
      </c>
      <c r="Z10" s="12">
        <v>40.67842605693439</v>
      </c>
      <c r="AA10" s="10"/>
      <c r="AB10" s="10">
        <v>50.62268704117302</v>
      </c>
      <c r="AC10" s="10">
        <v>52.016947454788344</v>
      </c>
      <c r="AD10" s="10">
        <v>44.94595283813745</v>
      </c>
      <c r="AE10" s="10">
        <v>37.72983874488488</v>
      </c>
      <c r="AF10" s="10"/>
      <c r="AG10" s="10">
        <v>46.73814590792371</v>
      </c>
      <c r="AH10" s="12">
        <v>47.826390023192054</v>
      </c>
      <c r="AI10" s="10">
        <v>38.73741720832561</v>
      </c>
      <c r="AJ10" s="10">
        <v>49.63126215731765</v>
      </c>
      <c r="AK10" s="11"/>
      <c r="AL10" s="10">
        <v>13.99264484483652</v>
      </c>
      <c r="AM10" s="10">
        <v>100.0</v>
      </c>
      <c r="AN10" s="10"/>
      <c r="AO10" s="10">
        <v>46.76108103076301</v>
      </c>
      <c r="AP10" s="10">
        <v>47.9401061762812</v>
      </c>
      <c r="AQ10" s="10">
        <v>49.16597714001645</v>
      </c>
    </row>
    <row r="11">
      <c r="B11" s="9" t="s">
        <v>49</v>
      </c>
      <c r="C11" s="10">
        <v>1.794599770669813</v>
      </c>
      <c r="D11" s="10">
        <v>1.6166076015509276</v>
      </c>
      <c r="E11" s="10">
        <v>2.5756473727019253</v>
      </c>
      <c r="F11" s="10">
        <v>1.5541167496907222</v>
      </c>
      <c r="G11" s="11"/>
      <c r="H11" s="10">
        <v>0.7520265212526354</v>
      </c>
      <c r="I11" s="10">
        <v>1.6970894517229445</v>
      </c>
      <c r="J11" s="11"/>
      <c r="K11" s="10">
        <v>0.0</v>
      </c>
      <c r="L11" s="10">
        <v>1.2584630153676815</v>
      </c>
      <c r="M11" s="10">
        <v>1.9939134396516622</v>
      </c>
      <c r="N11" s="10">
        <v>1.4436668054314623</v>
      </c>
      <c r="O11" s="11"/>
      <c r="P11" s="10">
        <v>0.0</v>
      </c>
      <c r="Q11" s="10">
        <v>0.0</v>
      </c>
      <c r="R11" s="10">
        <v>0.0</v>
      </c>
      <c r="S11" s="10">
        <v>3.1403046558893415</v>
      </c>
      <c r="T11" s="10"/>
      <c r="U11" s="10">
        <v>0.0</v>
      </c>
      <c r="V11" s="10">
        <v>2.725590396001346</v>
      </c>
      <c r="W11" s="10">
        <v>2.4632642121655897</v>
      </c>
      <c r="X11" s="11"/>
      <c r="Y11" s="12">
        <v>1.8390153295957927</v>
      </c>
      <c r="Z11" s="12">
        <v>1.7425931685629368</v>
      </c>
      <c r="AA11" s="10"/>
      <c r="AB11" s="10">
        <v>1.5919078039974381</v>
      </c>
      <c r="AC11" s="10">
        <v>1.9908302440686896</v>
      </c>
      <c r="AD11" s="10">
        <v>1.496059068677634</v>
      </c>
      <c r="AE11" s="10">
        <v>1.975088578882747</v>
      </c>
      <c r="AF11" s="10"/>
      <c r="AG11" s="10">
        <v>0.31913035464923917</v>
      </c>
      <c r="AH11" s="12">
        <v>1.5664677124249713</v>
      </c>
      <c r="AI11" s="10">
        <v>5.005718531888997</v>
      </c>
      <c r="AJ11" s="10">
        <v>3.4941889864124818</v>
      </c>
      <c r="AK11" s="11"/>
      <c r="AL11" s="10">
        <v>1.2083244461414842</v>
      </c>
      <c r="AM11" s="10">
        <v>1.7019048365350578</v>
      </c>
      <c r="AN11" s="10"/>
      <c r="AO11" s="10">
        <v>1.551987378409322</v>
      </c>
      <c r="AP11" s="10">
        <v>1.4746070234895827</v>
      </c>
      <c r="AQ11" s="10">
        <v>3.4889791496019957</v>
      </c>
    </row>
    <row r="12">
      <c r="B12" s="9" t="s">
        <v>50</v>
      </c>
      <c r="C12" s="10">
        <v>8.56151648559939</v>
      </c>
      <c r="D12" s="10">
        <v>11.676621969474674</v>
      </c>
      <c r="E12" s="10">
        <v>8.952501744876235</v>
      </c>
      <c r="F12" s="10">
        <v>5.643550587907427</v>
      </c>
      <c r="G12" s="11"/>
      <c r="H12" s="10">
        <v>6.321050710516829</v>
      </c>
      <c r="I12" s="10">
        <v>9.947397649773665</v>
      </c>
      <c r="J12" s="11"/>
      <c r="K12" s="10">
        <v>4.885833070751324</v>
      </c>
      <c r="L12" s="10">
        <v>7.317776748747015</v>
      </c>
      <c r="M12" s="10">
        <v>10.771725377347108</v>
      </c>
      <c r="N12" s="10">
        <v>9.243602395249724</v>
      </c>
      <c r="O12" s="11"/>
      <c r="P12" s="10">
        <v>6.396196875812377</v>
      </c>
      <c r="Q12" s="10">
        <v>4.4759590119377375</v>
      </c>
      <c r="R12" s="10">
        <v>7.309040316064359</v>
      </c>
      <c r="S12" s="10">
        <v>8.916880120721553</v>
      </c>
      <c r="T12" s="10"/>
      <c r="U12" s="10">
        <v>2.643265213589661</v>
      </c>
      <c r="V12" s="10">
        <v>9.21667555952207</v>
      </c>
      <c r="W12" s="10">
        <v>15.543742225111362</v>
      </c>
      <c r="X12" s="11"/>
      <c r="Y12" s="12">
        <v>6.978090853525057</v>
      </c>
      <c r="Z12" s="12">
        <v>10.689362907444691</v>
      </c>
      <c r="AA12" s="10"/>
      <c r="AB12" s="10">
        <v>3.097241185918559</v>
      </c>
      <c r="AC12" s="10">
        <v>9.241548290659523</v>
      </c>
      <c r="AD12" s="10">
        <v>13.157341068700514</v>
      </c>
      <c r="AE12" s="10">
        <v>8.789206944938634</v>
      </c>
      <c r="AF12" s="10"/>
      <c r="AG12" s="10">
        <v>6.062880660461571</v>
      </c>
      <c r="AH12" s="12">
        <v>10.079024129958457</v>
      </c>
      <c r="AI12" s="10">
        <v>10.921462524818853</v>
      </c>
      <c r="AJ12" s="10">
        <v>10.840472100783327</v>
      </c>
      <c r="AK12" s="11"/>
      <c r="AL12" s="10">
        <v>6.18344475493988</v>
      </c>
      <c r="AM12" s="10">
        <v>6.9035277789609175</v>
      </c>
      <c r="AN12" s="10"/>
      <c r="AO12" s="10">
        <v>9.008585488511105</v>
      </c>
      <c r="AP12" s="10">
        <v>8.548242065020837</v>
      </c>
      <c r="AQ12" s="10">
        <v>11.144182217459315</v>
      </c>
    </row>
    <row r="13">
      <c r="A13" s="1"/>
      <c r="B13" s="1"/>
      <c r="C13" s="13"/>
      <c r="D13" s="13"/>
      <c r="E13" s="13"/>
      <c r="F13" s="13"/>
      <c r="G13" s="11"/>
      <c r="H13" s="13"/>
      <c r="I13" s="13"/>
      <c r="J13" s="11"/>
      <c r="K13" s="13"/>
      <c r="L13" s="13"/>
      <c r="M13" s="13"/>
      <c r="N13" s="13"/>
      <c r="O13" s="11"/>
      <c r="P13" s="13"/>
      <c r="Q13" s="13"/>
      <c r="R13" s="13"/>
      <c r="S13" s="13"/>
      <c r="T13" s="13"/>
      <c r="U13" s="13"/>
      <c r="V13" s="13"/>
      <c r="W13" s="13"/>
      <c r="X13" s="11"/>
      <c r="Y13" s="14"/>
      <c r="Z13" s="14"/>
      <c r="AA13" s="13"/>
      <c r="AB13" s="13"/>
      <c r="AC13" s="13"/>
      <c r="AD13" s="13"/>
      <c r="AE13" s="13"/>
      <c r="AF13" s="13"/>
      <c r="AG13" s="13"/>
      <c r="AH13" s="14"/>
      <c r="AI13" s="13"/>
      <c r="AJ13" s="13"/>
      <c r="AK13" s="11"/>
      <c r="AL13" s="13"/>
      <c r="AM13" s="13"/>
      <c r="AN13" s="13"/>
      <c r="AO13" s="13"/>
      <c r="AP13" s="13"/>
      <c r="AQ13" s="13"/>
    </row>
    <row r="14">
      <c r="A14" s="9" t="s">
        <v>51</v>
      </c>
      <c r="B14" s="15" t="s">
        <v>52</v>
      </c>
      <c r="C14" s="16">
        <v>14.043451110911715</v>
      </c>
      <c r="D14" s="16">
        <v>14.788465138309048</v>
      </c>
      <c r="E14" s="16">
        <v>5.110401753212711</v>
      </c>
      <c r="F14" s="16">
        <v>16.66903539428804</v>
      </c>
      <c r="G14" s="11"/>
      <c r="H14" s="16">
        <v>13.792057226279383</v>
      </c>
      <c r="I14" s="16">
        <v>11.455222765006404</v>
      </c>
      <c r="J14" s="11"/>
      <c r="K14" s="16">
        <v>12.041470824176463</v>
      </c>
      <c r="L14" s="16">
        <v>15.038438990332637</v>
      </c>
      <c r="M14" s="16">
        <v>9.207406081858979</v>
      </c>
      <c r="N14" s="16">
        <v>13.374365675916192</v>
      </c>
      <c r="O14" s="11"/>
      <c r="P14" s="16">
        <v>17.48533802490642</v>
      </c>
      <c r="Q14" s="16">
        <v>15.855440693569257</v>
      </c>
      <c r="R14" s="16">
        <v>7.243834105954701</v>
      </c>
      <c r="S14" s="16">
        <v>18.924055353899316</v>
      </c>
      <c r="T14" s="10"/>
      <c r="U14" s="16">
        <v>13.446936334420693</v>
      </c>
      <c r="V14" s="16">
        <v>15.964184234811551</v>
      </c>
      <c r="W14" s="16">
        <v>11.165255795584317</v>
      </c>
      <c r="X14" s="11"/>
      <c r="Y14" s="16">
        <v>13.451517183524631</v>
      </c>
      <c r="Z14" s="16">
        <v>14.882306362091066</v>
      </c>
      <c r="AA14" s="10"/>
      <c r="AB14" s="16">
        <v>16.480806924492537</v>
      </c>
      <c r="AC14" s="16">
        <v>11.797204267799561</v>
      </c>
      <c r="AD14" s="16">
        <v>9.601872394760806</v>
      </c>
      <c r="AE14" s="16">
        <v>19.52121559364825</v>
      </c>
      <c r="AF14" s="10"/>
      <c r="AG14" s="16">
        <v>15.00069390777413</v>
      </c>
      <c r="AH14" s="16">
        <v>16.89487611470892</v>
      </c>
      <c r="AI14" s="16">
        <v>17.118591790086455</v>
      </c>
      <c r="AJ14" s="16">
        <v>6.516837958335913</v>
      </c>
      <c r="AK14" s="11"/>
      <c r="AL14" s="16">
        <v>14.783366646162941</v>
      </c>
      <c r="AM14" s="16">
        <v>14.82776725621523</v>
      </c>
      <c r="AN14" s="10"/>
      <c r="AO14" s="16">
        <v>13.8428938657461</v>
      </c>
      <c r="AP14" s="16">
        <v>14.78015477778906</v>
      </c>
      <c r="AQ14" s="16">
        <v>14.493795175653695</v>
      </c>
    </row>
    <row r="15">
      <c r="A15" s="9"/>
      <c r="B15" s="15" t="s">
        <v>53</v>
      </c>
      <c r="C15" s="16">
        <v>11.5076461603413</v>
      </c>
      <c r="D15" s="16">
        <v>13.07583155878188</v>
      </c>
      <c r="E15" s="16">
        <v>8.75701128356215</v>
      </c>
      <c r="F15" s="16">
        <v>11.659649606681073</v>
      </c>
      <c r="G15" s="11"/>
      <c r="H15" s="16">
        <v>12.39358780436681</v>
      </c>
      <c r="I15" s="16">
        <v>11.227088203272528</v>
      </c>
      <c r="J15" s="11"/>
      <c r="K15" s="16">
        <v>13.594504693923747</v>
      </c>
      <c r="L15" s="16">
        <v>11.058079308337456</v>
      </c>
      <c r="M15" s="16">
        <v>14.49924174624492</v>
      </c>
      <c r="N15" s="16">
        <v>8.433386064443855</v>
      </c>
      <c r="O15" s="11"/>
      <c r="P15" s="16">
        <v>0.0</v>
      </c>
      <c r="Q15" s="16">
        <v>22.349640076632813</v>
      </c>
      <c r="R15" s="16">
        <v>8.299103006611363</v>
      </c>
      <c r="S15" s="16">
        <v>13.557454210919184</v>
      </c>
      <c r="T15" s="10"/>
      <c r="U15" s="16">
        <v>9.270703375600018</v>
      </c>
      <c r="V15" s="16">
        <v>11.214060139086895</v>
      </c>
      <c r="W15" s="16">
        <v>15.270971585840917</v>
      </c>
      <c r="X15" s="11"/>
      <c r="Y15" s="16">
        <v>12.783477784870428</v>
      </c>
      <c r="Z15" s="16">
        <v>9.857293593279003</v>
      </c>
      <c r="AA15" s="10"/>
      <c r="AB15" s="16">
        <v>13.938822738078278</v>
      </c>
      <c r="AC15" s="16">
        <v>11.645720183640512</v>
      </c>
      <c r="AD15" s="16">
        <v>16.36127487351933</v>
      </c>
      <c r="AE15" s="16">
        <v>4.571593625077447</v>
      </c>
      <c r="AF15" s="10"/>
      <c r="AG15" s="16">
        <v>9.832228622895336</v>
      </c>
      <c r="AH15" s="16">
        <v>18.562411499663398</v>
      </c>
      <c r="AI15" s="16">
        <v>15.387466708357108</v>
      </c>
      <c r="AJ15" s="16">
        <v>7.062721694282002</v>
      </c>
      <c r="AK15" s="11"/>
      <c r="AL15" s="16">
        <v>10.574878691805967</v>
      </c>
      <c r="AM15" s="16">
        <v>13.474883864095963</v>
      </c>
      <c r="AN15" s="10"/>
      <c r="AO15" s="16">
        <v>4.893234435037374</v>
      </c>
      <c r="AP15" s="16">
        <v>11.716152251066843</v>
      </c>
      <c r="AQ15" s="16">
        <v>11.026899993687508</v>
      </c>
    </row>
    <row r="16">
      <c r="A16" s="9"/>
      <c r="B16" s="15" t="s">
        <v>54</v>
      </c>
      <c r="C16" s="16">
        <v>10.221428651373333</v>
      </c>
      <c r="D16" s="16">
        <v>9.576160034986625</v>
      </c>
      <c r="E16" s="16">
        <v>11.234141337860983</v>
      </c>
      <c r="F16" s="16">
        <v>9.794164846620172</v>
      </c>
      <c r="G16" s="11"/>
      <c r="H16" s="16">
        <v>11.970982100772428</v>
      </c>
      <c r="I16" s="16">
        <v>9.209620634754208</v>
      </c>
      <c r="J16" s="11"/>
      <c r="K16" s="16">
        <v>7.770426273567041</v>
      </c>
      <c r="L16" s="16">
        <v>14.831814154975682</v>
      </c>
      <c r="M16" s="16">
        <v>11.848100462495005</v>
      </c>
      <c r="N16" s="16">
        <v>6.9569369995847135</v>
      </c>
      <c r="O16" s="11"/>
      <c r="P16" s="16">
        <v>11.673554274735682</v>
      </c>
      <c r="Q16" s="16">
        <v>15.737534848171</v>
      </c>
      <c r="R16" s="16">
        <v>4.953373117613621</v>
      </c>
      <c r="S16" s="16">
        <v>14.043768851975006</v>
      </c>
      <c r="T16" s="10"/>
      <c r="U16" s="16">
        <v>7.847084273167749</v>
      </c>
      <c r="V16" s="16">
        <v>10.661087595520412</v>
      </c>
      <c r="W16" s="16">
        <v>12.716135110824785</v>
      </c>
      <c r="X16" s="11"/>
      <c r="Y16" s="16">
        <v>6.936916633777803</v>
      </c>
      <c r="Z16" s="16">
        <v>14.62051139281737</v>
      </c>
      <c r="AA16" s="10"/>
      <c r="AB16" s="16">
        <v>5.726678623271342</v>
      </c>
      <c r="AC16" s="16">
        <v>7.665399620546373</v>
      </c>
      <c r="AD16" s="16">
        <v>11.381015751146627</v>
      </c>
      <c r="AE16" s="16">
        <v>17.54982277810493</v>
      </c>
      <c r="AF16" s="10"/>
      <c r="AG16" s="16">
        <v>7.213346338084452</v>
      </c>
      <c r="AH16" s="16">
        <v>11.9798799627898</v>
      </c>
      <c r="AI16" s="16">
        <v>10.267142413925207</v>
      </c>
      <c r="AJ16" s="16">
        <v>18.18822752451152</v>
      </c>
      <c r="AK16" s="11"/>
      <c r="AL16" s="16">
        <v>9.733642832659296</v>
      </c>
      <c r="AM16" s="16">
        <v>7.4795489348962105</v>
      </c>
      <c r="AN16" s="10"/>
      <c r="AO16" s="16">
        <v>13.490628776108455</v>
      </c>
      <c r="AP16" s="16">
        <v>9.916805721671263</v>
      </c>
      <c r="AQ16" s="16">
        <v>12.10434827424295</v>
      </c>
    </row>
    <row r="17">
      <c r="A17" s="9"/>
      <c r="B17" s="15" t="s">
        <v>55</v>
      </c>
      <c r="C17" s="16">
        <v>6.717527854259477</v>
      </c>
      <c r="D17" s="16">
        <v>5.854268588630714</v>
      </c>
      <c r="E17" s="16">
        <v>3.2944970090301346</v>
      </c>
      <c r="F17" s="16">
        <v>6.239136513322594</v>
      </c>
      <c r="G17" s="11"/>
      <c r="H17" s="16">
        <v>5.788163803240442</v>
      </c>
      <c r="I17" s="16">
        <v>8.503052338196992</v>
      </c>
      <c r="J17" s="11"/>
      <c r="K17" s="16">
        <v>5.613227972173722</v>
      </c>
      <c r="L17" s="16">
        <v>5.939829308377787</v>
      </c>
      <c r="M17" s="16">
        <v>12.029053546732603</v>
      </c>
      <c r="N17" s="16">
        <v>5.492619915502591</v>
      </c>
      <c r="O17" s="11"/>
      <c r="P17" s="16">
        <v>2.887614956468761</v>
      </c>
      <c r="Q17" s="16">
        <v>1.8410838631140347</v>
      </c>
      <c r="R17" s="16">
        <v>7.718151857622078</v>
      </c>
      <c r="S17" s="16">
        <v>2.493322042824095</v>
      </c>
      <c r="T17" s="10"/>
      <c r="U17" s="16">
        <v>11.226494223241907</v>
      </c>
      <c r="V17" s="16">
        <v>5.176919236567017</v>
      </c>
      <c r="W17" s="16">
        <v>3.5510231744718284</v>
      </c>
      <c r="X17" s="11"/>
      <c r="Y17" s="16">
        <v>6.9559573157749535</v>
      </c>
      <c r="Z17" s="16">
        <v>6.426345191121115</v>
      </c>
      <c r="AA17" s="10"/>
      <c r="AB17" s="16">
        <v>9.23352778163859</v>
      </c>
      <c r="AC17" s="16">
        <v>5.69483341135741</v>
      </c>
      <c r="AD17" s="16">
        <v>8.3217247122669</v>
      </c>
      <c r="AE17" s="16">
        <v>3.421214359692388</v>
      </c>
      <c r="AF17" s="10"/>
      <c r="AG17" s="16">
        <v>5.219188825400861</v>
      </c>
      <c r="AH17" s="16">
        <v>6.673331202216591</v>
      </c>
      <c r="AI17" s="16">
        <v>7.144154614232338</v>
      </c>
      <c r="AJ17" s="16">
        <v>9.940189204023426</v>
      </c>
      <c r="AK17" s="11"/>
      <c r="AL17" s="16">
        <v>5.724363633667242</v>
      </c>
      <c r="AM17" s="16">
        <v>7.22752793537768</v>
      </c>
      <c r="AN17" s="10"/>
      <c r="AO17" s="16">
        <v>5.1991597305566914</v>
      </c>
      <c r="AP17" s="16">
        <v>4.785377730689099</v>
      </c>
      <c r="AQ17" s="16">
        <v>7.469619609855141</v>
      </c>
    </row>
    <row r="18">
      <c r="A18" s="9"/>
      <c r="B18" s="15" t="s">
        <v>56</v>
      </c>
      <c r="C18" s="16">
        <v>6.4143526628542915</v>
      </c>
      <c r="D18" s="16">
        <v>6.176133315173472</v>
      </c>
      <c r="E18" s="16">
        <v>8.375717974960986</v>
      </c>
      <c r="F18" s="16">
        <v>6.315084805067069</v>
      </c>
      <c r="G18" s="11"/>
      <c r="H18" s="16">
        <v>5.6127760630971375</v>
      </c>
      <c r="I18" s="16">
        <v>6.555662760064589</v>
      </c>
      <c r="J18" s="11"/>
      <c r="K18" s="16">
        <v>1.871075990724574</v>
      </c>
      <c r="L18" s="16">
        <v>8.130046063524377</v>
      </c>
      <c r="M18" s="16">
        <v>0.0</v>
      </c>
      <c r="N18" s="16">
        <v>12.152762295190705</v>
      </c>
      <c r="O18" s="11"/>
      <c r="P18" s="16">
        <v>3.0157705493217954</v>
      </c>
      <c r="Q18" s="16">
        <v>4.498421785016056</v>
      </c>
      <c r="R18" s="16">
        <v>7.697353367262092</v>
      </c>
      <c r="S18" s="16">
        <v>8.005315866310479</v>
      </c>
      <c r="T18" s="10"/>
      <c r="U18" s="16">
        <v>4.888248189838211</v>
      </c>
      <c r="V18" s="16">
        <v>8.921133952305993</v>
      </c>
      <c r="W18" s="16">
        <v>2.9470641651727485</v>
      </c>
      <c r="X18" s="11"/>
      <c r="Y18" s="16">
        <v>9.50812569263066</v>
      </c>
      <c r="Z18" s="16">
        <v>2.3312853992284173</v>
      </c>
      <c r="AA18" s="10"/>
      <c r="AB18" s="16">
        <v>1.9425590735083482</v>
      </c>
      <c r="AC18" s="16">
        <v>13.876283067704437</v>
      </c>
      <c r="AD18" s="16">
        <v>0.0</v>
      </c>
      <c r="AE18" s="16">
        <v>4.31495812915615</v>
      </c>
      <c r="AF18" s="10"/>
      <c r="AG18" s="16">
        <v>7.359431713807588</v>
      </c>
      <c r="AH18" s="16">
        <v>4.612109757446484</v>
      </c>
      <c r="AI18" s="16">
        <v>5.857037912905078</v>
      </c>
      <c r="AJ18" s="16">
        <v>6.731153936377017</v>
      </c>
      <c r="AK18" s="11"/>
      <c r="AL18" s="16">
        <v>8.020629807631646</v>
      </c>
      <c r="AM18" s="16">
        <v>5.006918548979293</v>
      </c>
      <c r="AN18" s="10"/>
      <c r="AO18" s="16">
        <v>9.970613122468237</v>
      </c>
      <c r="AP18" s="16">
        <v>5.418501385912055</v>
      </c>
      <c r="AQ18" s="16">
        <v>7.6940135840136525</v>
      </c>
    </row>
    <row r="19">
      <c r="A19" s="9"/>
      <c r="B19" s="15" t="s">
        <v>57</v>
      </c>
      <c r="C19" s="16">
        <v>4.1828437478144656</v>
      </c>
      <c r="D19" s="16">
        <v>4.839199205639448</v>
      </c>
      <c r="E19" s="16">
        <v>0.0</v>
      </c>
      <c r="F19" s="16">
        <v>5.551131456036293</v>
      </c>
      <c r="G19" s="11"/>
      <c r="H19" s="16">
        <v>5.145129638649122</v>
      </c>
      <c r="I19" s="16">
        <v>4.475639887337234</v>
      </c>
      <c r="J19" s="11"/>
      <c r="K19" s="16">
        <v>6.008929613355287</v>
      </c>
      <c r="L19" s="16">
        <v>4.603600932617335</v>
      </c>
      <c r="M19" s="16">
        <v>0.0</v>
      </c>
      <c r="N19" s="16">
        <v>8.29685565905279</v>
      </c>
      <c r="O19" s="11"/>
      <c r="P19" s="16">
        <v>11.581952519115863</v>
      </c>
      <c r="Q19" s="16">
        <v>2.4887079719692213</v>
      </c>
      <c r="R19" s="16">
        <v>7.243834105954701</v>
      </c>
      <c r="S19" s="16">
        <v>0.863063707958103</v>
      </c>
      <c r="T19" s="10"/>
      <c r="U19" s="16">
        <v>6.197349356641576</v>
      </c>
      <c r="V19" s="16">
        <v>4.897593669377014</v>
      </c>
      <c r="W19" s="16">
        <v>0.0</v>
      </c>
      <c r="X19" s="11"/>
      <c r="Y19" s="16">
        <v>6.0283255928995505</v>
      </c>
      <c r="Z19" s="16">
        <v>1.7485790349451662</v>
      </c>
      <c r="AA19" s="10"/>
      <c r="AB19" s="16">
        <v>4.772745351226657</v>
      </c>
      <c r="AC19" s="16">
        <v>6.777688718055738</v>
      </c>
      <c r="AD19" s="16">
        <v>1.5600740702967584</v>
      </c>
      <c r="AE19" s="16">
        <v>1.93267013264202</v>
      </c>
      <c r="AF19" s="10"/>
      <c r="AG19" s="16">
        <v>7.727226064041543</v>
      </c>
      <c r="AH19" s="16">
        <v>1.5663190350746359</v>
      </c>
      <c r="AI19" s="16">
        <v>0.0</v>
      </c>
      <c r="AJ19" s="16">
        <v>0.0</v>
      </c>
      <c r="AK19" s="11"/>
      <c r="AL19" s="16">
        <v>6.2860790247177505</v>
      </c>
      <c r="AM19" s="16">
        <v>2.122572641043675</v>
      </c>
      <c r="AN19" s="10"/>
      <c r="AO19" s="16">
        <v>4.004893653782615</v>
      </c>
      <c r="AP19" s="16">
        <v>3.4519269383275897</v>
      </c>
      <c r="AQ19" s="16">
        <v>5.846427488678681</v>
      </c>
    </row>
    <row r="20">
      <c r="A20" s="9"/>
      <c r="B20" s="15" t="s">
        <v>58</v>
      </c>
      <c r="C20" s="16">
        <v>4.136262407602304</v>
      </c>
      <c r="D20" s="16">
        <v>5.42597452535977</v>
      </c>
      <c r="E20" s="16">
        <v>11.479787785641149</v>
      </c>
      <c r="F20" s="16">
        <v>0.8614413176023317</v>
      </c>
      <c r="G20" s="11"/>
      <c r="H20" s="16">
        <v>1.2659935652736156</v>
      </c>
      <c r="I20" s="16">
        <v>4.746748523266358</v>
      </c>
      <c r="J20" s="11"/>
      <c r="K20" s="16">
        <v>1.4118136963632555</v>
      </c>
      <c r="L20" s="16">
        <v>1.1770204556390824</v>
      </c>
      <c r="M20" s="16">
        <v>6.492535974518544</v>
      </c>
      <c r="N20" s="16">
        <v>3.2562285728874123</v>
      </c>
      <c r="O20" s="11"/>
      <c r="P20" s="16">
        <v>0.0</v>
      </c>
      <c r="Q20" s="16">
        <v>1.9352041116596885</v>
      </c>
      <c r="R20" s="16">
        <v>9.062914863778913</v>
      </c>
      <c r="S20" s="16">
        <v>1.7350747788980734</v>
      </c>
      <c r="T20" s="10"/>
      <c r="U20" s="16">
        <v>6.27996057858769</v>
      </c>
      <c r="V20" s="16">
        <v>3.6268693801757688</v>
      </c>
      <c r="W20" s="16">
        <v>2.1957839078132184</v>
      </c>
      <c r="X20" s="11"/>
      <c r="Y20" s="16">
        <v>3.1726084352708717</v>
      </c>
      <c r="Z20" s="16">
        <v>5.431216962388674</v>
      </c>
      <c r="AA20" s="10"/>
      <c r="AB20" s="16">
        <v>1.4657510007980792</v>
      </c>
      <c r="AC20" s="16">
        <v>4.1637416944671655</v>
      </c>
      <c r="AD20" s="16">
        <v>4.871433799599222</v>
      </c>
      <c r="AE20" s="16">
        <v>5.981517202491912</v>
      </c>
      <c r="AF20" s="10"/>
      <c r="AG20" s="16">
        <v>4.25796642477916</v>
      </c>
      <c r="AH20" s="16">
        <v>1.5123338480411543</v>
      </c>
      <c r="AI20" s="16">
        <v>3.433754517575986</v>
      </c>
      <c r="AJ20" s="16">
        <v>8.645656711865476</v>
      </c>
      <c r="AK20" s="11"/>
      <c r="AL20" s="16">
        <v>4.8927945493325655</v>
      </c>
      <c r="AM20" s="16">
        <v>1.8074487525520555</v>
      </c>
      <c r="AN20" s="10"/>
      <c r="AO20" s="16">
        <v>6.4318427533380795</v>
      </c>
      <c r="AP20" s="16">
        <v>4.690889362256375</v>
      </c>
      <c r="AQ20" s="16">
        <v>2.2427179010805527</v>
      </c>
    </row>
    <row r="21">
      <c r="A21" s="9"/>
      <c r="B21" s="15" t="s">
        <v>59</v>
      </c>
      <c r="C21" s="16">
        <v>3.5398916347143095</v>
      </c>
      <c r="D21" s="16">
        <v>1.0568056590103843</v>
      </c>
      <c r="E21" s="16">
        <v>9.825229014070553</v>
      </c>
      <c r="F21" s="16">
        <v>3.206912429220142</v>
      </c>
      <c r="G21" s="11"/>
      <c r="H21" s="16">
        <v>2.80402590655613</v>
      </c>
      <c r="I21" s="16">
        <v>4.640521462751694</v>
      </c>
      <c r="J21" s="11"/>
      <c r="K21" s="16">
        <v>4.7212603270627955</v>
      </c>
      <c r="L21" s="16">
        <v>1.5491091750616</v>
      </c>
      <c r="M21" s="16">
        <v>6.667865912254349</v>
      </c>
      <c r="N21" s="16">
        <v>2.9096135299983046</v>
      </c>
      <c r="O21" s="11"/>
      <c r="P21" s="16">
        <v>5.963532259318488</v>
      </c>
      <c r="Q21" s="16">
        <v>1.227389242076023</v>
      </c>
      <c r="R21" s="16">
        <v>9.242451279506799</v>
      </c>
      <c r="S21" s="16">
        <v>0.0</v>
      </c>
      <c r="T21" s="10"/>
      <c r="U21" s="16">
        <v>2.443959278322121</v>
      </c>
      <c r="V21" s="16">
        <v>1.7347858797343776</v>
      </c>
      <c r="W21" s="16">
        <v>8.656509397863703</v>
      </c>
      <c r="X21" s="11"/>
      <c r="Y21" s="16">
        <v>1.0285085269323213</v>
      </c>
      <c r="Z21" s="16">
        <v>6.8873528977623275</v>
      </c>
      <c r="AA21" s="10"/>
      <c r="AB21" s="16">
        <v>0.0</v>
      </c>
      <c r="AC21" s="16">
        <v>1.6208927150319006</v>
      </c>
      <c r="AD21" s="16">
        <v>10.220045450817848</v>
      </c>
      <c r="AE21" s="16">
        <v>4.206807860868242</v>
      </c>
      <c r="AF21" s="10"/>
      <c r="AG21" s="16">
        <v>2.9501768228890333</v>
      </c>
      <c r="AH21" s="16">
        <v>0.0</v>
      </c>
      <c r="AI21" s="16">
        <v>8.611418674308368</v>
      </c>
      <c r="AJ21" s="16">
        <v>7.713268546711608</v>
      </c>
      <c r="AK21" s="11"/>
      <c r="AL21" s="16">
        <v>3.993153361481646</v>
      </c>
      <c r="AM21" s="16">
        <v>2.7760930005670312</v>
      </c>
      <c r="AN21" s="10"/>
      <c r="AO21" s="16">
        <v>0.0</v>
      </c>
      <c r="AP21" s="16">
        <v>4.498698488115581</v>
      </c>
      <c r="AQ21" s="16">
        <v>2.1689898365826012</v>
      </c>
    </row>
    <row r="22">
      <c r="A22" s="9"/>
      <c r="B22" s="15" t="s">
        <v>60</v>
      </c>
      <c r="C22" s="16">
        <v>2.598458345875093</v>
      </c>
      <c r="D22" s="16">
        <v>1.1220892183757836</v>
      </c>
      <c r="E22" s="16">
        <v>5.919194519237331</v>
      </c>
      <c r="F22" s="16">
        <v>2.5871120288348806</v>
      </c>
      <c r="G22" s="11"/>
      <c r="H22" s="16">
        <v>3.163136771202635</v>
      </c>
      <c r="I22" s="16">
        <v>2.0172784445606844</v>
      </c>
      <c r="J22" s="11"/>
      <c r="K22" s="16">
        <v>2.823627392726511</v>
      </c>
      <c r="L22" s="16">
        <v>3.407862864884448</v>
      </c>
      <c r="M22" s="16">
        <v>1.7924110645989466</v>
      </c>
      <c r="N22" s="16">
        <v>2.209265914617256</v>
      </c>
      <c r="O22" s="11"/>
      <c r="P22" s="16">
        <v>3.3880745137076866</v>
      </c>
      <c r="Q22" s="16">
        <v>3.7995537359944245</v>
      </c>
      <c r="R22" s="16">
        <v>0.0</v>
      </c>
      <c r="S22" s="16">
        <v>3.9688542735558863</v>
      </c>
      <c r="T22" s="10"/>
      <c r="U22" s="16">
        <v>2.718322984188994</v>
      </c>
      <c r="V22" s="16">
        <v>1.3894322825051026</v>
      </c>
      <c r="W22" s="16">
        <v>4.841559968854776</v>
      </c>
      <c r="X22" s="11"/>
      <c r="Y22" s="16">
        <v>4.17070885233633</v>
      </c>
      <c r="Z22" s="16">
        <v>0.5209540117000059</v>
      </c>
      <c r="AA22" s="10"/>
      <c r="AB22" s="16">
        <v>4.195059581457791</v>
      </c>
      <c r="AC22" s="16">
        <v>4.1797069891723435</v>
      </c>
      <c r="AD22" s="16">
        <v>0.0</v>
      </c>
      <c r="AE22" s="16">
        <v>0.9642297543001089</v>
      </c>
      <c r="AF22" s="10"/>
      <c r="AG22" s="16">
        <v>2.231396220877739</v>
      </c>
      <c r="AH22" s="16">
        <v>3.7696297501018874</v>
      </c>
      <c r="AI22" s="16">
        <v>2.3148639035102914</v>
      </c>
      <c r="AJ22" s="16">
        <v>4.3821559847624965</v>
      </c>
      <c r="AK22" s="11"/>
      <c r="AL22" s="16">
        <v>3.0352166205048694</v>
      </c>
      <c r="AM22" s="16">
        <v>3.1443502285704805</v>
      </c>
      <c r="AN22" s="10"/>
      <c r="AO22" s="16">
        <v>0.6149685814473753</v>
      </c>
      <c r="AP22" s="16">
        <v>3.494125921290909</v>
      </c>
      <c r="AQ22" s="16">
        <v>3.394285693104166</v>
      </c>
    </row>
    <row r="23">
      <c r="A23" s="9"/>
      <c r="B23" s="15" t="s">
        <v>61</v>
      </c>
      <c r="C23" s="16">
        <v>2.505273040907689</v>
      </c>
      <c r="D23" s="16">
        <v>2.586556680484477</v>
      </c>
      <c r="E23" s="16">
        <v>2.6876323991772724</v>
      </c>
      <c r="F23" s="16">
        <v>2.559337147071895</v>
      </c>
      <c r="G23" s="11"/>
      <c r="H23" s="16">
        <v>2.6882101263341194</v>
      </c>
      <c r="I23" s="16">
        <v>3.3521204103559854</v>
      </c>
      <c r="J23" s="11"/>
      <c r="K23" s="16">
        <v>2.172085680423635</v>
      </c>
      <c r="L23" s="16">
        <v>3.0472068695039125</v>
      </c>
      <c r="M23" s="16">
        <v>0.0</v>
      </c>
      <c r="N23" s="16">
        <v>6.214096731771488</v>
      </c>
      <c r="O23" s="11"/>
      <c r="P23" s="16">
        <v>2.887614956468761</v>
      </c>
      <c r="Q23" s="16">
        <v>2.015938296744715</v>
      </c>
      <c r="R23" s="16">
        <v>2.414611368651567</v>
      </c>
      <c r="S23" s="16">
        <v>3.545432964137179</v>
      </c>
      <c r="T23" s="10"/>
      <c r="U23" s="16">
        <v>3.4135853303996315</v>
      </c>
      <c r="V23" s="16">
        <v>2.3258186930476485</v>
      </c>
      <c r="W23" s="16">
        <v>1.6161196495452932</v>
      </c>
      <c r="X23" s="11"/>
      <c r="Y23" s="16">
        <v>0.17694251501033795</v>
      </c>
      <c r="Z23" s="16">
        <v>5.605809443103733</v>
      </c>
      <c r="AA23" s="10"/>
      <c r="AB23" s="16">
        <v>0.0</v>
      </c>
      <c r="AC23" s="16">
        <v>0.27885508583493934</v>
      </c>
      <c r="AD23" s="16">
        <v>2.4001853482656137</v>
      </c>
      <c r="AE23" s="16">
        <v>8.369903111961188</v>
      </c>
      <c r="AF23" s="10"/>
      <c r="AG23" s="16">
        <v>0.8788096243961449</v>
      </c>
      <c r="AH23" s="16">
        <v>2.9815773933030516</v>
      </c>
      <c r="AI23" s="16">
        <v>0.0</v>
      </c>
      <c r="AJ23" s="16">
        <v>2.0495180254920906</v>
      </c>
      <c r="AK23" s="11"/>
      <c r="AL23" s="16">
        <v>2.564986771978602</v>
      </c>
      <c r="AM23" s="16">
        <v>2.5793845093810317</v>
      </c>
      <c r="AN23" s="10"/>
      <c r="AO23" s="16">
        <v>2.6174154083386822</v>
      </c>
      <c r="AP23" s="16">
        <v>3.0684819766393723</v>
      </c>
      <c r="AQ23" s="16">
        <v>2.5284240282763983</v>
      </c>
    </row>
    <row r="24">
      <c r="A24" s="9"/>
      <c r="B24" s="15" t="s">
        <v>62</v>
      </c>
      <c r="C24" s="16">
        <v>2.3710350717076243</v>
      </c>
      <c r="D24" s="16">
        <v>1.4098986086118603</v>
      </c>
      <c r="E24" s="16">
        <v>0.0</v>
      </c>
      <c r="F24" s="16">
        <v>3.769681479401352</v>
      </c>
      <c r="G24" s="11"/>
      <c r="H24" s="16">
        <v>3.5540301702749173</v>
      </c>
      <c r="I24" s="16">
        <v>1.4488770977658574</v>
      </c>
      <c r="J24" s="11"/>
      <c r="K24" s="16">
        <v>3.33341780707195</v>
      </c>
      <c r="L24" s="16">
        <v>3.7222670386734444</v>
      </c>
      <c r="M24" s="16">
        <v>0.0</v>
      </c>
      <c r="N24" s="16">
        <v>2.685900664591351</v>
      </c>
      <c r="O24" s="11"/>
      <c r="P24" s="16">
        <v>0.0</v>
      </c>
      <c r="Q24" s="16">
        <v>3.6756580691014435</v>
      </c>
      <c r="R24" s="16">
        <v>2.4798175787612236</v>
      </c>
      <c r="S24" s="16">
        <v>0.863063707958103</v>
      </c>
      <c r="T24" s="10"/>
      <c r="U24" s="16">
        <v>0.627316041543774</v>
      </c>
      <c r="V24" s="16">
        <v>1.6727536422511138</v>
      </c>
      <c r="W24" s="16">
        <v>6.189220625793839</v>
      </c>
      <c r="X24" s="11"/>
      <c r="Y24" s="16">
        <v>2.4739128717521326</v>
      </c>
      <c r="Z24" s="16">
        <v>2.2434044133245528</v>
      </c>
      <c r="AA24" s="10"/>
      <c r="AB24" s="16">
        <v>1.4657510007980792</v>
      </c>
      <c r="AC24" s="16">
        <v>3.062622433637591</v>
      </c>
      <c r="AD24" s="16">
        <v>2.1233996767523635</v>
      </c>
      <c r="AE24" s="16">
        <v>2.377764723871603</v>
      </c>
      <c r="AF24" s="10"/>
      <c r="AG24" s="16">
        <v>2.639631688430463</v>
      </c>
      <c r="AH24" s="16">
        <v>1.9025602081472648</v>
      </c>
      <c r="AI24" s="16">
        <v>5.794901820103077</v>
      </c>
      <c r="AJ24" s="16">
        <v>0.8033370953268268</v>
      </c>
      <c r="AK24" s="11"/>
      <c r="AL24" s="16">
        <v>1.4367577321973917</v>
      </c>
      <c r="AM24" s="16">
        <v>3.777122404597251</v>
      </c>
      <c r="AN24" s="10"/>
      <c r="AO24" s="16">
        <v>3.8222066788931737</v>
      </c>
      <c r="AP24" s="16">
        <v>1.7833996754539856</v>
      </c>
      <c r="AQ24" s="16">
        <v>2.0274474448225663</v>
      </c>
    </row>
    <row r="25">
      <c r="A25" s="9"/>
      <c r="B25" s="15" t="s">
        <v>63</v>
      </c>
      <c r="C25" s="16">
        <v>1.9794395729855006</v>
      </c>
      <c r="D25" s="16">
        <v>2.7318009688053104</v>
      </c>
      <c r="E25" s="16">
        <v>5.493964563876717</v>
      </c>
      <c r="F25" s="16">
        <v>0.3190960551911796</v>
      </c>
      <c r="G25" s="11"/>
      <c r="H25" s="16">
        <v>0.27900780741104264</v>
      </c>
      <c r="I25" s="16">
        <v>5.797540009492231</v>
      </c>
      <c r="J25" s="11"/>
      <c r="K25" s="16">
        <v>0.0</v>
      </c>
      <c r="L25" s="16">
        <v>0.4658555336765888</v>
      </c>
      <c r="M25" s="16">
        <v>12.587970821324559</v>
      </c>
      <c r="N25" s="16">
        <v>0.0</v>
      </c>
      <c r="O25" s="11"/>
      <c r="P25" s="16">
        <v>0.0</v>
      </c>
      <c r="Q25" s="16">
        <v>0.6136946210380115</v>
      </c>
      <c r="R25" s="16">
        <v>12.889978698066292</v>
      </c>
      <c r="S25" s="16">
        <v>0.0</v>
      </c>
      <c r="T25" s="10"/>
      <c r="U25" s="16">
        <v>0.0</v>
      </c>
      <c r="V25" s="16">
        <v>2.4175690644191707</v>
      </c>
      <c r="W25" s="16">
        <v>3.873799257257118</v>
      </c>
      <c r="X25" s="11"/>
      <c r="Y25" s="16">
        <v>3.476063687335789</v>
      </c>
      <c r="Z25" s="16">
        <v>0.0</v>
      </c>
      <c r="AA25" s="10"/>
      <c r="AB25" s="16">
        <v>8.873871769989657</v>
      </c>
      <c r="AC25" s="16">
        <v>0.4158204644876615</v>
      </c>
      <c r="AD25" s="16">
        <v>0.0</v>
      </c>
      <c r="AE25" s="16">
        <v>0.0</v>
      </c>
      <c r="AF25" s="10"/>
      <c r="AG25" s="16">
        <v>4.140649129651759</v>
      </c>
      <c r="AH25" s="16">
        <v>0.0</v>
      </c>
      <c r="AI25" s="16">
        <v>0.0</v>
      </c>
      <c r="AJ25" s="16">
        <v>0.0</v>
      </c>
      <c r="AK25" s="11"/>
      <c r="AL25" s="16">
        <v>3.5182414424612896</v>
      </c>
      <c r="AM25" s="16">
        <v>0.0</v>
      </c>
      <c r="AN25" s="10"/>
      <c r="AO25" s="16">
        <v>10.689710682946775</v>
      </c>
      <c r="AP25" s="16">
        <v>2.7833312400452765</v>
      </c>
      <c r="AQ25" s="16">
        <v>0.3198751094643554</v>
      </c>
    </row>
    <row r="26">
      <c r="A26" s="9"/>
      <c r="B26" s="15" t="s">
        <v>64</v>
      </c>
      <c r="C26" s="16">
        <v>1.860993862011093</v>
      </c>
      <c r="D26" s="16">
        <v>2.8824050592949906</v>
      </c>
      <c r="E26" s="16">
        <v>1.6472485045150673</v>
      </c>
      <c r="F26" s="16">
        <v>1.3667465742564804</v>
      </c>
      <c r="G26" s="11"/>
      <c r="H26" s="16">
        <v>2.729819349609448</v>
      </c>
      <c r="I26" s="16">
        <v>0.34253363602698306</v>
      </c>
      <c r="J26" s="11"/>
      <c r="K26" s="16">
        <v>1.4744715725822464</v>
      </c>
      <c r="L26" s="16">
        <v>3.579574549489764</v>
      </c>
      <c r="M26" s="16">
        <v>0.0</v>
      </c>
      <c r="N26" s="16">
        <v>0.6349823059998717</v>
      </c>
      <c r="O26" s="11"/>
      <c r="P26" s="16">
        <v>5.903385505790557</v>
      </c>
      <c r="Q26" s="16">
        <v>1.9191195805657826</v>
      </c>
      <c r="R26" s="16">
        <v>0.0</v>
      </c>
      <c r="S26" s="16">
        <v>0.8863706108470463</v>
      </c>
      <c r="T26" s="10"/>
      <c r="U26" s="16">
        <v>5.036186101187917</v>
      </c>
      <c r="V26" s="16">
        <v>0.0</v>
      </c>
      <c r="W26" s="16">
        <v>1.147522081812381</v>
      </c>
      <c r="X26" s="11"/>
      <c r="Y26" s="16">
        <v>1.3580395690471105</v>
      </c>
      <c r="Z26" s="16">
        <v>2.535737814955043</v>
      </c>
      <c r="AA26" s="10"/>
      <c r="AB26" s="16">
        <v>0.0</v>
      </c>
      <c r="AC26" s="16">
        <v>2.1402218713334697</v>
      </c>
      <c r="AD26" s="16">
        <v>3.0899077945484925</v>
      </c>
      <c r="AE26" s="16">
        <v>2.111126945749368</v>
      </c>
      <c r="AF26" s="10"/>
      <c r="AG26" s="16">
        <v>2.978375634884684</v>
      </c>
      <c r="AH26" s="16">
        <v>2.3635901569192668</v>
      </c>
      <c r="AI26" s="16">
        <v>0.0</v>
      </c>
      <c r="AJ26" s="16">
        <v>0.0</v>
      </c>
      <c r="AK26" s="11"/>
      <c r="AL26" s="16">
        <v>1.6030284581970786</v>
      </c>
      <c r="AM26" s="16">
        <v>2.0587852914325975</v>
      </c>
      <c r="AN26" s="10"/>
      <c r="AO26" s="16">
        <v>1.8440471232670008</v>
      </c>
      <c r="AP26" s="16">
        <v>1.9211573151165773</v>
      </c>
      <c r="AQ26" s="16">
        <v>0.602222669293155</v>
      </c>
    </row>
    <row r="27">
      <c r="A27" s="9"/>
      <c r="B27" s="15" t="s">
        <v>65</v>
      </c>
      <c r="C27" s="16">
        <v>1.8241923225829113</v>
      </c>
      <c r="D27" s="16">
        <v>5.209021245474591</v>
      </c>
      <c r="E27" s="16">
        <v>0.0</v>
      </c>
      <c r="F27" s="16">
        <v>0.0</v>
      </c>
      <c r="G27" s="11"/>
      <c r="H27" s="16">
        <v>2.555748485856746</v>
      </c>
      <c r="I27" s="16">
        <v>1.4195492283540325</v>
      </c>
      <c r="J27" s="11"/>
      <c r="K27" s="16">
        <v>4.801141082251812</v>
      </c>
      <c r="L27" s="16">
        <v>1.0815598491113494</v>
      </c>
      <c r="M27" s="16">
        <v>0.0</v>
      </c>
      <c r="N27" s="16">
        <v>2.631533220958117</v>
      </c>
      <c r="O27" s="11"/>
      <c r="P27" s="16">
        <v>6.064431474245867</v>
      </c>
      <c r="Q27" s="16">
        <v>0.5524282337638575</v>
      </c>
      <c r="R27" s="16">
        <v>2.414611368651567</v>
      </c>
      <c r="S27" s="16">
        <v>0.863063707958103</v>
      </c>
      <c r="T27" s="10"/>
      <c r="U27" s="16">
        <v>0.33151568568706785</v>
      </c>
      <c r="V27" s="16">
        <v>3.327580420363346</v>
      </c>
      <c r="W27" s="16">
        <v>0.9340904681820515</v>
      </c>
      <c r="X27" s="11"/>
      <c r="Y27" s="16">
        <v>3.2034363553131002</v>
      </c>
      <c r="Z27" s="16">
        <v>0.0</v>
      </c>
      <c r="AA27" s="10"/>
      <c r="AB27" s="16">
        <v>4.984565147944773</v>
      </c>
      <c r="AC27" s="16">
        <v>2.204926011388175</v>
      </c>
      <c r="AD27" s="16">
        <v>0.0</v>
      </c>
      <c r="AE27" s="16">
        <v>0.0</v>
      </c>
      <c r="AF27" s="10"/>
      <c r="AG27" s="16">
        <v>0.7167702636648509</v>
      </c>
      <c r="AH27" s="16">
        <v>0.7312227211405614</v>
      </c>
      <c r="AI27" s="16">
        <v>1.8982104899453796</v>
      </c>
      <c r="AJ27" s="16">
        <v>0.0</v>
      </c>
      <c r="AK27" s="11"/>
      <c r="AL27" s="16">
        <v>2.392885692556679</v>
      </c>
      <c r="AM27" s="16">
        <v>1.0258615150946768</v>
      </c>
      <c r="AN27" s="10"/>
      <c r="AO27" s="16">
        <v>0.0</v>
      </c>
      <c r="AP27" s="16">
        <v>2.4507403012378925</v>
      </c>
      <c r="AQ27" s="16">
        <v>0.7426424076072551</v>
      </c>
    </row>
    <row r="28">
      <c r="A28" s="9"/>
      <c r="B28" s="15" t="s">
        <v>66</v>
      </c>
      <c r="C28" s="16">
        <v>1.336435448919282</v>
      </c>
      <c r="D28" s="16">
        <v>1.1308537513191885</v>
      </c>
      <c r="E28" s="16">
        <v>4.264810268492159</v>
      </c>
      <c r="F28" s="16">
        <v>0.5041891435754602</v>
      </c>
      <c r="G28" s="11"/>
      <c r="H28" s="16">
        <v>1.2903474961226458</v>
      </c>
      <c r="I28" s="16">
        <v>1.2138267621645207</v>
      </c>
      <c r="J28" s="11"/>
      <c r="K28" s="16">
        <v>2.137630332996988</v>
      </c>
      <c r="L28" s="16">
        <v>0.7360771113687548</v>
      </c>
      <c r="M28" s="16">
        <v>0.0</v>
      </c>
      <c r="N28" s="16">
        <v>2.250168846083392</v>
      </c>
      <c r="O28" s="11"/>
      <c r="P28" s="16">
        <v>0.0</v>
      </c>
      <c r="Q28" s="16">
        <v>0.0</v>
      </c>
      <c r="R28" s="16">
        <v>0.0</v>
      </c>
      <c r="S28" s="16">
        <v>1.8559815622842053</v>
      </c>
      <c r="T28" s="10"/>
      <c r="U28" s="16">
        <v>0.8146420909628096</v>
      </c>
      <c r="V28" s="16">
        <v>1.0112139493876993</v>
      </c>
      <c r="W28" s="16">
        <v>2.7132294242067805</v>
      </c>
      <c r="X28" s="11"/>
      <c r="Y28" s="16">
        <v>1.4953967077357575</v>
      </c>
      <c r="Z28" s="16">
        <v>1.1304435933708534</v>
      </c>
      <c r="AA28" s="10"/>
      <c r="AB28" s="16">
        <v>2.219296928481203</v>
      </c>
      <c r="AC28" s="16">
        <v>1.0906359527685987</v>
      </c>
      <c r="AD28" s="16">
        <v>1.335204873049499</v>
      </c>
      <c r="AE28" s="16">
        <v>0.9764922740719041</v>
      </c>
      <c r="AF28" s="10"/>
      <c r="AG28" s="16">
        <v>0.32774842092477996</v>
      </c>
      <c r="AH28" s="16">
        <v>0.0</v>
      </c>
      <c r="AI28" s="16">
        <v>3.258741628891431</v>
      </c>
      <c r="AJ28" s="16">
        <v>1.8123336425697962</v>
      </c>
      <c r="AK28" s="11"/>
      <c r="AL28" s="16">
        <v>0.4886103708593434</v>
      </c>
      <c r="AM28" s="16">
        <v>2.278676928511343</v>
      </c>
      <c r="AN28" s="10"/>
      <c r="AO28" s="16">
        <v>0.0</v>
      </c>
      <c r="AP28" s="16">
        <v>0.5733625224055114</v>
      </c>
      <c r="AQ28" s="16">
        <v>2.8452106474658194</v>
      </c>
    </row>
    <row r="29">
      <c r="A29" s="9"/>
      <c r="B29" s="15" t="s">
        <v>67</v>
      </c>
      <c r="C29" s="16">
        <v>1.035168424354962</v>
      </c>
      <c r="D29" s="16">
        <v>2.1151155490689573</v>
      </c>
      <c r="E29" s="16">
        <v>0.0</v>
      </c>
      <c r="F29" s="16">
        <v>0.741993898858368</v>
      </c>
      <c r="G29" s="11"/>
      <c r="H29" s="16">
        <v>0.648776716179745</v>
      </c>
      <c r="I29" s="16">
        <v>2.1735906819510347</v>
      </c>
      <c r="J29" s="11"/>
      <c r="K29" s="16">
        <v>0.0</v>
      </c>
      <c r="L29" s="16">
        <v>1.0832536413850113</v>
      </c>
      <c r="M29" s="16">
        <v>1.8227375324533308</v>
      </c>
      <c r="N29" s="16">
        <v>2.4731423934749808</v>
      </c>
      <c r="O29" s="11"/>
      <c r="P29" s="16">
        <v>0.0</v>
      </c>
      <c r="Q29" s="16">
        <v>0.6136946210380115</v>
      </c>
      <c r="R29" s="16">
        <v>0.0</v>
      </c>
      <c r="S29" s="16">
        <v>5.624577261488614</v>
      </c>
      <c r="T29" s="10"/>
      <c r="U29" s="16">
        <v>1.1363704465487474</v>
      </c>
      <c r="V29" s="16">
        <v>1.490854973383613</v>
      </c>
      <c r="W29" s="16">
        <v>0.0</v>
      </c>
      <c r="X29" s="11"/>
      <c r="Y29" s="16">
        <v>1.3527153364396405</v>
      </c>
      <c r="Z29" s="16">
        <v>0.6175019000965121</v>
      </c>
      <c r="AA29" s="10"/>
      <c r="AB29" s="16">
        <v>0.0</v>
      </c>
      <c r="AC29" s="16">
        <v>2.131831070848496</v>
      </c>
      <c r="AD29" s="16">
        <v>1.367623569317179</v>
      </c>
      <c r="AE29" s="16">
        <v>0.0</v>
      </c>
      <c r="AF29" s="10"/>
      <c r="AG29" s="16">
        <v>1.391213455750072</v>
      </c>
      <c r="AH29" s="16">
        <v>2.0009163982329876</v>
      </c>
      <c r="AI29" s="16">
        <v>0.0</v>
      </c>
      <c r="AJ29" s="16">
        <v>0.0</v>
      </c>
      <c r="AK29" s="11"/>
      <c r="AL29" s="16">
        <v>1.6528631106750662</v>
      </c>
      <c r="AM29" s="16">
        <v>0.2258890425911762</v>
      </c>
      <c r="AN29" s="10"/>
      <c r="AO29" s="16">
        <v>0.6149685814473753</v>
      </c>
      <c r="AP29" s="16">
        <v>1.0262649671779045</v>
      </c>
      <c r="AQ29" s="16">
        <v>1.331830266609839</v>
      </c>
    </row>
    <row r="30">
      <c r="A30" s="9"/>
      <c r="B30" s="15" t="s">
        <v>68</v>
      </c>
      <c r="C30" s="16">
        <v>0.7705218358245556</v>
      </c>
      <c r="D30" s="16">
        <v>1.141453325044592</v>
      </c>
      <c r="E30" s="16">
        <v>0.0</v>
      </c>
      <c r="F30" s="16">
        <v>0.8504078647462974</v>
      </c>
      <c r="G30" s="11"/>
      <c r="H30" s="16">
        <v>0.7435705640604533</v>
      </c>
      <c r="I30" s="16">
        <v>1.17301029359416</v>
      </c>
      <c r="J30" s="11"/>
      <c r="K30" s="16">
        <v>1.871075990724574</v>
      </c>
      <c r="L30" s="16">
        <v>0.0</v>
      </c>
      <c r="M30" s="16">
        <v>1.8227375324533308</v>
      </c>
      <c r="N30" s="16">
        <v>0.6182855983687452</v>
      </c>
      <c r="O30" s="11"/>
      <c r="P30" s="16">
        <v>0.0</v>
      </c>
      <c r="Q30" s="16">
        <v>0.0</v>
      </c>
      <c r="R30" s="16">
        <v>0.0</v>
      </c>
      <c r="S30" s="16">
        <v>3.0353861376143056</v>
      </c>
      <c r="T30" s="10"/>
      <c r="U30" s="16">
        <v>2.095895224551171</v>
      </c>
      <c r="V30" s="16">
        <v>0.2326096703296656</v>
      </c>
      <c r="W30" s="16">
        <v>0.0</v>
      </c>
      <c r="X30" s="11"/>
      <c r="Y30" s="16">
        <v>0.0</v>
      </c>
      <c r="Z30" s="16">
        <v>1.796371202827969</v>
      </c>
      <c r="AA30" s="10"/>
      <c r="AB30" s="16">
        <v>0.0</v>
      </c>
      <c r="AC30" s="16">
        <v>0.0</v>
      </c>
      <c r="AD30" s="16">
        <v>3.4351889599940315</v>
      </c>
      <c r="AE30" s="16">
        <v>0.45408589178855435</v>
      </c>
      <c r="AF30" s="10"/>
      <c r="AG30" s="16">
        <v>1.0577443341545383</v>
      </c>
      <c r="AH30" s="16">
        <v>0.0</v>
      </c>
      <c r="AI30" s="16">
        <v>0.0</v>
      </c>
      <c r="AJ30" s="16">
        <v>2.021991163180788</v>
      </c>
      <c r="AK30" s="11"/>
      <c r="AL30" s="16">
        <v>0.6578096135288416</v>
      </c>
      <c r="AM30" s="16">
        <v>0.8595462964590045</v>
      </c>
      <c r="AN30" s="10"/>
      <c r="AO30" s="16">
        <v>0.0</v>
      </c>
      <c r="AP30" s="16">
        <v>0.609292707295397</v>
      </c>
      <c r="AQ30" s="16">
        <v>1.6404061514274797</v>
      </c>
    </row>
    <row r="31">
      <c r="A31" s="9"/>
      <c r="B31" s="15" t="s">
        <v>69</v>
      </c>
      <c r="C31" s="16">
        <v>0.561677121449519</v>
      </c>
      <c r="D31" s="16">
        <v>0.3245540746747886</v>
      </c>
      <c r="E31" s="16">
        <v>0.0</v>
      </c>
      <c r="F31" s="16">
        <v>0.9693854080326442</v>
      </c>
      <c r="G31" s="11"/>
      <c r="H31" s="16">
        <v>0.8476008801468979</v>
      </c>
      <c r="I31" s="16">
        <v>0.3335267961189583</v>
      </c>
      <c r="J31" s="11"/>
      <c r="K31" s="16">
        <v>1.4118136963632555</v>
      </c>
      <c r="L31" s="16">
        <v>0.47843589119734287</v>
      </c>
      <c r="M31" s="16">
        <v>0.0</v>
      </c>
      <c r="N31" s="16">
        <v>0.6182855983687452</v>
      </c>
      <c r="O31" s="11"/>
      <c r="P31" s="16">
        <v>0.0</v>
      </c>
      <c r="Q31" s="16">
        <v>1.8643496243347355</v>
      </c>
      <c r="R31" s="16">
        <v>0.0</v>
      </c>
      <c r="S31" s="16">
        <v>0.863063707958103</v>
      </c>
      <c r="T31" s="10"/>
      <c r="U31" s="16">
        <v>1.2833561323001603</v>
      </c>
      <c r="V31" s="16">
        <v>0.0</v>
      </c>
      <c r="W31" s="16">
        <v>0.6748634257222138</v>
      </c>
      <c r="X31" s="11"/>
      <c r="Y31" s="16">
        <v>0.715375920403795</v>
      </c>
      <c r="Z31" s="16">
        <v>0.35974737699565595</v>
      </c>
      <c r="AA31" s="10"/>
      <c r="AB31" s="16">
        <v>1.4657510007980792</v>
      </c>
      <c r="AC31" s="16">
        <v>0.29123098775753903</v>
      </c>
      <c r="AD31" s="16">
        <v>0.0</v>
      </c>
      <c r="AE31" s="16">
        <v>0.6658536399377653</v>
      </c>
      <c r="AF31" s="10"/>
      <c r="AG31" s="16">
        <v>0.22012629067106843</v>
      </c>
      <c r="AH31" s="16">
        <v>0.0</v>
      </c>
      <c r="AI31" s="16">
        <v>1.3714226593913932</v>
      </c>
      <c r="AJ31" s="16">
        <v>0.0</v>
      </c>
      <c r="AK31" s="11"/>
      <c r="AL31" s="16">
        <v>0.46130237487009546</v>
      </c>
      <c r="AM31" s="16">
        <v>0.6485675835801828</v>
      </c>
      <c r="AN31" s="10"/>
      <c r="AO31" s="16">
        <v>0.9017656699071668</v>
      </c>
      <c r="AP31" s="16">
        <v>0.45973963298025866</v>
      </c>
      <c r="AQ31" s="16">
        <v>0.867271908937224</v>
      </c>
    </row>
    <row r="32">
      <c r="A32" s="9"/>
      <c r="B32" s="15" t="s">
        <v>70</v>
      </c>
      <c r="C32" s="16">
        <v>9.965306734384004</v>
      </c>
      <c r="D32" s="16">
        <v>6.185568973014318</v>
      </c>
      <c r="E32" s="16">
        <v>16.253792491439377</v>
      </c>
      <c r="F32" s="16">
        <v>10.779012123942827</v>
      </c>
      <c r="G32" s="11"/>
      <c r="H32" s="16">
        <v>10.595276236691653</v>
      </c>
      <c r="I32" s="16">
        <v>8.937731111408628</v>
      </c>
      <c r="J32" s="11"/>
      <c r="K32" s="16">
        <v>10.856636871622937</v>
      </c>
      <c r="L32" s="16">
        <v>10.486999446621617</v>
      </c>
      <c r="M32" s="16">
        <v>12.981763699803889</v>
      </c>
      <c r="N32" s="16">
        <v>5.485013400176191</v>
      </c>
      <c r="O32" s="11"/>
      <c r="P32" s="16">
        <v>14.679163490335483</v>
      </c>
      <c r="Q32" s="16">
        <v>8.89609379457967</v>
      </c>
      <c r="R32" s="16">
        <v>2.641370999305263</v>
      </c>
      <c r="S32" s="16">
        <v>12.823005768629727</v>
      </c>
      <c r="T32" s="10"/>
      <c r="U32" s="16">
        <v>2.896827686989954</v>
      </c>
      <c r="V32" s="16">
        <v>12.636096034428542</v>
      </c>
      <c r="W32" s="16">
        <v>14.560576202286093</v>
      </c>
      <c r="X32" s="11"/>
      <c r="Y32" s="16">
        <v>10.223166981223585</v>
      </c>
      <c r="Z32" s="16">
        <v>9.660586511546166</v>
      </c>
      <c r="AA32" s="10"/>
      <c r="AB32" s="16">
        <v>11.142829507777705</v>
      </c>
      <c r="AC32" s="16">
        <v>9.754628177210593</v>
      </c>
      <c r="AD32" s="16">
        <v>12.837871628695535</v>
      </c>
      <c r="AE32" s="16">
        <v>7.152034788420214</v>
      </c>
      <c r="AF32" s="10"/>
      <c r="AG32" s="16">
        <v>8.641460570288082</v>
      </c>
      <c r="AH32" s="16">
        <v>10.54218745507691</v>
      </c>
      <c r="AI32" s="16">
        <v>16.2069314387444</v>
      </c>
      <c r="AJ32" s="16">
        <v>10.955341696297497</v>
      </c>
      <c r="AK32" s="11"/>
      <c r="AL32" s="16">
        <v>7.636226526917287</v>
      </c>
      <c r="AM32" s="16">
        <v>13.094013752399697</v>
      </c>
      <c r="AN32" s="10"/>
      <c r="AO32" s="16">
        <v>13.243387955515473</v>
      </c>
      <c r="AP32" s="16">
        <v>9.040020400127087</v>
      </c>
      <c r="AQ32" s="16">
        <v>10.740494885609909</v>
      </c>
    </row>
    <row r="33">
      <c r="A33" s="9"/>
      <c r="B33" s="15" t="s">
        <v>71</v>
      </c>
      <c r="C33" s="16">
        <v>1.3673666207230293</v>
      </c>
      <c r="D33" s="16">
        <v>1.3813597336851728</v>
      </c>
      <c r="E33" s="16">
        <v>1.6472485045150673</v>
      </c>
      <c r="F33" s="16">
        <v>1.352013591609554</v>
      </c>
      <c r="G33" s="11"/>
      <c r="H33" s="16">
        <v>0.5580156148220853</v>
      </c>
      <c r="I33" s="16">
        <v>2.4848375977480277</v>
      </c>
      <c r="J33" s="11"/>
      <c r="K33" s="16">
        <v>0.0</v>
      </c>
      <c r="L33" s="16">
        <v>0.9317110673531775</v>
      </c>
      <c r="M33" s="16">
        <v>2.313018778356393</v>
      </c>
      <c r="N33" s="16">
        <v>2.631533220958117</v>
      </c>
      <c r="O33" s="11"/>
      <c r="P33" s="16">
        <v>0.0</v>
      </c>
      <c r="Q33" s="16">
        <v>1.227389242076023</v>
      </c>
      <c r="R33" s="16">
        <v>2.414611368651567</v>
      </c>
      <c r="S33" s="16">
        <v>0.863063707958103</v>
      </c>
      <c r="T33" s="10"/>
      <c r="U33" s="16">
        <v>4.307678899049957</v>
      </c>
      <c r="V33" s="16">
        <v>0.0</v>
      </c>
      <c r="W33" s="16">
        <v>0.0</v>
      </c>
      <c r="X33" s="11"/>
      <c r="Y33" s="16">
        <v>1.3767607857535022</v>
      </c>
      <c r="Z33" s="16">
        <v>1.3600560624290439</v>
      </c>
      <c r="AA33" s="10"/>
      <c r="AB33" s="16">
        <v>1.630559232465157</v>
      </c>
      <c r="AC33" s="16">
        <v>1.2395307626093848</v>
      </c>
      <c r="AD33" s="16">
        <v>0.0</v>
      </c>
      <c r="AE33" s="16">
        <v>2.517317255377066</v>
      </c>
      <c r="AF33" s="10"/>
      <c r="AG33" s="16">
        <v>2.8602971696035455</v>
      </c>
      <c r="AH33" s="16">
        <v>0.0</v>
      </c>
      <c r="AI33" s="16">
        <v>0.0</v>
      </c>
      <c r="AJ33" s="16">
        <v>0.0</v>
      </c>
      <c r="AK33" s="11"/>
      <c r="AL33" s="16">
        <v>0.7698284002690876</v>
      </c>
      <c r="AM33" s="16">
        <v>2.0054410551779838</v>
      </c>
      <c r="AN33" s="10"/>
      <c r="AO33" s="16">
        <v>3.9666634505084177</v>
      </c>
      <c r="AP33" s="16">
        <v>1.340556440777256</v>
      </c>
      <c r="AQ33" s="16">
        <v>0.3198751094643554</v>
      </c>
    </row>
    <row r="34">
      <c r="A34" s="9"/>
      <c r="B34" s="15" t="s">
        <v>72</v>
      </c>
      <c r="C34" s="16">
        <v>3.2191726769893485</v>
      </c>
      <c r="D34" s="16">
        <v>3.152103957986722</v>
      </c>
      <c r="E34" s="16">
        <v>0.0</v>
      </c>
      <c r="F34" s="16">
        <v>4.666247320500351</v>
      </c>
      <c r="G34" s="11"/>
      <c r="H34" s="16">
        <v>4.665982509173581</v>
      </c>
      <c r="I34" s="16">
        <v>1.4195492283540325</v>
      </c>
      <c r="J34" s="11"/>
      <c r="K34" s="16">
        <v>8.499513241119226</v>
      </c>
      <c r="L34" s="16">
        <v>2.150979131567637</v>
      </c>
      <c r="M34" s="16">
        <v>0.0</v>
      </c>
      <c r="N34" s="16">
        <v>2.631533220958117</v>
      </c>
      <c r="O34" s="11"/>
      <c r="P34" s="16">
        <v>2.887614956468761</v>
      </c>
      <c r="Q34" s="16">
        <v>2.5229345038437216</v>
      </c>
      <c r="R34" s="16">
        <v>2.414611368651567</v>
      </c>
      <c r="S34" s="16">
        <v>0.863063707958103</v>
      </c>
      <c r="T34" s="10"/>
      <c r="U34" s="16">
        <v>4.930578790369967</v>
      </c>
      <c r="V34" s="16">
        <v>3.2042304793106484</v>
      </c>
      <c r="W34" s="16">
        <v>0.8943961622748934</v>
      </c>
      <c r="X34" s="11"/>
      <c r="Y34" s="16">
        <v>4.668457028551754</v>
      </c>
      <c r="Z34" s="16">
        <v>1.3072604837589634</v>
      </c>
      <c r="AA34" s="10"/>
      <c r="AB34" s="16">
        <v>7.358479895642793</v>
      </c>
      <c r="AC34" s="16">
        <v>3.159484647310165</v>
      </c>
      <c r="AD34" s="16">
        <v>1.5600740702967584</v>
      </c>
      <c r="AE34" s="16">
        <v>1.1158370367805803</v>
      </c>
      <c r="AF34" s="10"/>
      <c r="AG34" s="16">
        <v>5.2484283217847345</v>
      </c>
      <c r="AH34" s="16">
        <v>2.1648706896883176</v>
      </c>
      <c r="AI34" s="16">
        <v>0.0</v>
      </c>
      <c r="AJ34" s="16">
        <v>0.0</v>
      </c>
      <c r="AK34" s="11"/>
      <c r="AL34" s="16">
        <v>2.341202651448314</v>
      </c>
      <c r="AM34" s="16">
        <v>4.082733279390458</v>
      </c>
      <c r="AN34" s="10"/>
      <c r="AO34" s="16">
        <v>0.0</v>
      </c>
      <c r="AP34" s="16">
        <v>3.2862986020496137</v>
      </c>
      <c r="AQ34" s="16">
        <v>3.521093704952638</v>
      </c>
    </row>
    <row r="35">
      <c r="A35" s="9"/>
      <c r="B35" s="15" t="s">
        <v>73</v>
      </c>
      <c r="C35" s="16">
        <v>7.841554691414436</v>
      </c>
      <c r="D35" s="16">
        <v>7.834380828267879</v>
      </c>
      <c r="E35" s="16">
        <v>4.009322590408401</v>
      </c>
      <c r="F35" s="16">
        <v>9.23822099514121</v>
      </c>
      <c r="G35" s="11"/>
      <c r="H35" s="16">
        <v>6.90776116387917</v>
      </c>
      <c r="I35" s="16">
        <v>7.072472127454805</v>
      </c>
      <c r="J35" s="11"/>
      <c r="K35" s="16">
        <v>7.585876940769978</v>
      </c>
      <c r="L35" s="16">
        <v>6.500278616300974</v>
      </c>
      <c r="M35" s="16">
        <v>5.935156846905145</v>
      </c>
      <c r="N35" s="16">
        <v>8.043490171097073</v>
      </c>
      <c r="O35" s="11"/>
      <c r="P35" s="16">
        <v>11.581952519115863</v>
      </c>
      <c r="Q35" s="16">
        <v>6.365723084711525</v>
      </c>
      <c r="R35" s="16">
        <v>10.869371544956653</v>
      </c>
      <c r="S35" s="16">
        <v>4.323018068868302</v>
      </c>
      <c r="T35" s="10"/>
      <c r="U35" s="16">
        <v>8.806988976399897</v>
      </c>
      <c r="V35" s="16">
        <v>8.09520670299454</v>
      </c>
      <c r="W35" s="16">
        <v>6.051879596493</v>
      </c>
      <c r="X35" s="11"/>
      <c r="Y35" s="16">
        <v>5.443586223416114</v>
      </c>
      <c r="Z35" s="16">
        <v>10.677236352258369</v>
      </c>
      <c r="AA35" s="10"/>
      <c r="AB35" s="16">
        <v>3.1029444416309553</v>
      </c>
      <c r="AC35" s="16">
        <v>6.808741867038007</v>
      </c>
      <c r="AD35" s="16">
        <v>9.533103026673032</v>
      </c>
      <c r="AE35" s="16">
        <v>11.795554896060317</v>
      </c>
      <c r="AF35" s="10"/>
      <c r="AG35" s="16">
        <v>7.107090155245534</v>
      </c>
      <c r="AH35" s="16">
        <v>11.742183807448749</v>
      </c>
      <c r="AI35" s="16">
        <v>1.3353614280234258</v>
      </c>
      <c r="AJ35" s="16">
        <v>13.177266816263543</v>
      </c>
      <c r="AK35" s="11"/>
      <c r="AL35" s="16">
        <v>7.43213168607713</v>
      </c>
      <c r="AM35" s="16">
        <v>9.49686717908706</v>
      </c>
      <c r="AN35" s="10"/>
      <c r="AO35" s="16">
        <v>3.851599530690967</v>
      </c>
      <c r="AP35" s="16">
        <v>8.904721641575247</v>
      </c>
      <c r="AQ35" s="16">
        <v>6.072108109170157</v>
      </c>
    </row>
    <row r="36">
      <c r="A36" s="9"/>
      <c r="B36" s="9"/>
      <c r="C36" s="10"/>
      <c r="D36" s="10"/>
      <c r="E36" s="10"/>
      <c r="F36" s="10"/>
      <c r="G36" s="11"/>
      <c r="H36" s="10"/>
      <c r="I36" s="10"/>
      <c r="J36" s="11"/>
      <c r="K36" s="10"/>
      <c r="L36" s="10"/>
      <c r="M36" s="10"/>
      <c r="N36" s="10"/>
      <c r="O36" s="11"/>
      <c r="P36" s="10"/>
      <c r="Q36" s="10"/>
      <c r="R36" s="10"/>
      <c r="S36" s="10"/>
      <c r="T36" s="10"/>
      <c r="U36" s="10"/>
      <c r="V36" s="10"/>
      <c r="W36" s="10"/>
      <c r="X36" s="11"/>
      <c r="Y36" s="12"/>
      <c r="Z36" s="12"/>
      <c r="AA36" s="10"/>
      <c r="AB36" s="10"/>
      <c r="AC36" s="10"/>
      <c r="AD36" s="10"/>
      <c r="AE36" s="10"/>
      <c r="AF36" s="10"/>
      <c r="AG36" s="10"/>
      <c r="AH36" s="12"/>
      <c r="AI36" s="10"/>
      <c r="AJ36" s="10"/>
      <c r="AK36" s="11"/>
      <c r="AL36" s="10"/>
      <c r="AM36" s="10"/>
      <c r="AN36" s="10"/>
      <c r="AO36" s="10"/>
      <c r="AP36" s="10"/>
      <c r="AQ36" s="10"/>
    </row>
    <row r="37">
      <c r="A37" s="9" t="s">
        <v>74</v>
      </c>
      <c r="B37" s="9"/>
      <c r="C37" s="10"/>
      <c r="D37" s="10"/>
      <c r="E37" s="10"/>
      <c r="F37" s="10"/>
      <c r="G37" s="11"/>
      <c r="H37" s="10"/>
      <c r="I37" s="10"/>
      <c r="J37" s="11"/>
      <c r="K37" s="10"/>
      <c r="L37" s="10"/>
      <c r="M37" s="10"/>
      <c r="N37" s="10"/>
      <c r="O37" s="11"/>
      <c r="P37" s="10"/>
      <c r="Q37" s="10"/>
      <c r="R37" s="10"/>
      <c r="S37" s="10"/>
      <c r="T37" s="10"/>
      <c r="U37" s="10"/>
      <c r="V37" s="10"/>
      <c r="W37" s="10"/>
      <c r="X37" s="11"/>
      <c r="Y37" s="12"/>
      <c r="Z37" s="12"/>
      <c r="AA37" s="10"/>
      <c r="AB37" s="10"/>
      <c r="AC37" s="10"/>
      <c r="AD37" s="10"/>
      <c r="AE37" s="10"/>
      <c r="AF37" s="10"/>
      <c r="AG37" s="10"/>
      <c r="AH37" s="12"/>
      <c r="AI37" s="10"/>
      <c r="AJ37" s="10"/>
      <c r="AK37" s="11"/>
      <c r="AL37" s="10"/>
      <c r="AM37" s="10"/>
      <c r="AN37" s="10"/>
      <c r="AO37" s="10"/>
      <c r="AP37" s="10"/>
      <c r="AQ37" s="10"/>
    </row>
    <row r="38">
      <c r="A38" s="9"/>
      <c r="B38" s="9"/>
      <c r="C38" s="10"/>
      <c r="D38" s="10"/>
      <c r="E38" s="10"/>
      <c r="F38" s="10"/>
      <c r="G38" s="11"/>
      <c r="H38" s="10"/>
      <c r="I38" s="10"/>
      <c r="J38" s="11"/>
      <c r="K38" s="10"/>
      <c r="L38" s="10"/>
      <c r="M38" s="10"/>
      <c r="N38" s="10"/>
      <c r="O38" s="11"/>
      <c r="P38" s="10"/>
      <c r="Q38" s="10"/>
      <c r="R38" s="10"/>
      <c r="S38" s="10"/>
      <c r="T38" s="10"/>
      <c r="U38" s="10"/>
      <c r="V38" s="10"/>
      <c r="W38" s="10"/>
      <c r="X38" s="11"/>
      <c r="Y38" s="12"/>
      <c r="Z38" s="12"/>
      <c r="AA38" s="10"/>
      <c r="AB38" s="10"/>
      <c r="AC38" s="10"/>
      <c r="AD38" s="10"/>
      <c r="AE38" s="10"/>
      <c r="AF38" s="10"/>
      <c r="AG38" s="10"/>
      <c r="AH38" s="12"/>
      <c r="AI38" s="10"/>
      <c r="AJ38" s="10"/>
      <c r="AK38" s="11"/>
      <c r="AL38" s="10"/>
      <c r="AM38" s="10"/>
      <c r="AN38" s="10"/>
      <c r="AO38" s="10"/>
      <c r="AP38" s="10"/>
      <c r="AQ38" s="10"/>
    </row>
    <row r="39">
      <c r="A39" s="9" t="s">
        <v>75</v>
      </c>
      <c r="B39" s="9" t="s">
        <v>76</v>
      </c>
      <c r="C39" s="10">
        <v>11.546537389777631</v>
      </c>
      <c r="D39" s="10">
        <v>7.607816021219314</v>
      </c>
      <c r="E39" s="10">
        <v>5.095295758886906</v>
      </c>
      <c r="F39" s="10">
        <v>17.433315163564497</v>
      </c>
      <c r="G39" s="11"/>
      <c r="H39" s="10">
        <v>14.512133290462357</v>
      </c>
      <c r="I39" s="10">
        <v>7.5093667241864965</v>
      </c>
      <c r="J39" s="11"/>
      <c r="K39" s="10">
        <v>21.03812129604289</v>
      </c>
      <c r="L39" s="10">
        <v>10.23123697940913</v>
      </c>
      <c r="M39" s="10">
        <v>2.313018778356393</v>
      </c>
      <c r="N39" s="10">
        <v>11.94590925793829</v>
      </c>
      <c r="O39" s="11"/>
      <c r="P39" s="10">
        <v>11.770254865496826</v>
      </c>
      <c r="Q39" s="10">
        <v>11.347957162612673</v>
      </c>
      <c r="R39" s="10">
        <v>9.55583622426306</v>
      </c>
      <c r="S39" s="10">
        <v>1.6894514018529732</v>
      </c>
      <c r="T39" s="10"/>
      <c r="U39" s="10">
        <v>15.083262392859393</v>
      </c>
      <c r="V39" s="10">
        <v>11.146490271903906</v>
      </c>
      <c r="W39" s="10">
        <v>7.463161585854252</v>
      </c>
      <c r="X39" s="11"/>
      <c r="Y39" s="12">
        <v>13.115869753370527</v>
      </c>
      <c r="Z39" s="12">
        <v>9.120320053144194</v>
      </c>
      <c r="AA39" s="10"/>
      <c r="AB39" s="10">
        <v>17.10504287932136</v>
      </c>
      <c r="AC39" s="10">
        <v>10.893643261994319</v>
      </c>
      <c r="AD39" s="10">
        <v>8.112338272310533</v>
      </c>
      <c r="AE39" s="10">
        <v>9.962695201824879</v>
      </c>
      <c r="AF39" s="10"/>
      <c r="AG39" s="10">
        <v>12.777329483358121</v>
      </c>
      <c r="AH39" s="12">
        <v>15.801055868637647</v>
      </c>
      <c r="AI39" s="10">
        <v>3.23348518142672</v>
      </c>
      <c r="AJ39" s="10">
        <v>14.58424514120071</v>
      </c>
      <c r="AK39" s="11"/>
      <c r="AL39" s="10">
        <v>5.237717106766042</v>
      </c>
      <c r="AM39" s="10">
        <v>17.975690398688975</v>
      </c>
      <c r="AN39" s="10"/>
      <c r="AO39" s="10">
        <v>8.631738155661292</v>
      </c>
      <c r="AP39" s="10">
        <v>11.223219576845416</v>
      </c>
      <c r="AQ39" s="10">
        <v>10.135664943469218</v>
      </c>
    </row>
    <row r="40">
      <c r="B40" s="9" t="s">
        <v>77</v>
      </c>
      <c r="C40" s="10">
        <v>48.00946193148229</v>
      </c>
      <c r="D40" s="10">
        <v>50.371941422521694</v>
      </c>
      <c r="E40" s="10">
        <v>52.43915835079178</v>
      </c>
      <c r="F40" s="10">
        <v>45.477408776795144</v>
      </c>
      <c r="G40" s="11"/>
      <c r="H40" s="10">
        <v>49.060068399771154</v>
      </c>
      <c r="I40" s="10">
        <v>46.35241542308289</v>
      </c>
      <c r="J40" s="11"/>
      <c r="K40" s="10">
        <v>42.24240115136864</v>
      </c>
      <c r="L40" s="10">
        <v>53.310239528031225</v>
      </c>
      <c r="M40" s="10">
        <v>43.88546837237651</v>
      </c>
      <c r="N40" s="10">
        <v>48.45864765253848</v>
      </c>
      <c r="O40" s="11"/>
      <c r="P40" s="10">
        <v>46.73073189043874</v>
      </c>
      <c r="Q40" s="10">
        <v>46.260551994983416</v>
      </c>
      <c r="R40" s="10">
        <v>35.15561954802346</v>
      </c>
      <c r="S40" s="10">
        <v>56.14111555545775</v>
      </c>
      <c r="T40" s="10"/>
      <c r="U40" s="10">
        <v>44.88164369683181</v>
      </c>
      <c r="V40" s="10">
        <v>47.726747204008305</v>
      </c>
      <c r="W40" s="10">
        <v>52.61164877832055</v>
      </c>
      <c r="X40" s="11"/>
      <c r="Y40" s="12">
        <v>52.967192082364235</v>
      </c>
      <c r="Z40" s="12">
        <v>41.59087872766951</v>
      </c>
      <c r="AA40" s="10"/>
      <c r="AB40" s="10">
        <v>46.59003694051547</v>
      </c>
      <c r="AC40" s="10">
        <v>56.375425944986155</v>
      </c>
      <c r="AD40" s="10">
        <v>37.903242126528966</v>
      </c>
      <c r="AE40" s="10">
        <v>44.67265410221741</v>
      </c>
      <c r="AF40" s="10"/>
      <c r="AG40" s="10">
        <v>43.76549452338804</v>
      </c>
      <c r="AH40" s="12">
        <v>47.86544853078071</v>
      </c>
      <c r="AI40" s="10">
        <v>60.59895842188365</v>
      </c>
      <c r="AJ40" s="10">
        <v>50.504749901584</v>
      </c>
      <c r="AK40" s="11"/>
      <c r="AL40" s="10">
        <v>48.36053836068713</v>
      </c>
      <c r="AM40" s="10">
        <v>49.53871471772672</v>
      </c>
      <c r="AN40" s="10"/>
      <c r="AO40" s="10">
        <v>47.36923949670617</v>
      </c>
      <c r="AP40" s="10">
        <v>47.409007787814886</v>
      </c>
      <c r="AQ40" s="10">
        <v>50.52358177600457</v>
      </c>
    </row>
    <row r="41">
      <c r="B41" s="9" t="s">
        <v>78</v>
      </c>
      <c r="C41" s="10">
        <v>23.409626102797024</v>
      </c>
      <c r="D41" s="10">
        <v>29.197130026574236</v>
      </c>
      <c r="E41" s="10">
        <v>24.429285831020493</v>
      </c>
      <c r="F41" s="10">
        <v>18.84338677785972</v>
      </c>
      <c r="G41" s="11"/>
      <c r="H41" s="10">
        <v>23.095663561560137</v>
      </c>
      <c r="I41" s="10">
        <v>25.561563121826737</v>
      </c>
      <c r="J41" s="11"/>
      <c r="K41" s="10">
        <v>27.15422691326419</v>
      </c>
      <c r="L41" s="10">
        <v>20.520667319467595</v>
      </c>
      <c r="M41" s="10">
        <v>30.15902915933536</v>
      </c>
      <c r="N41" s="10">
        <v>21.636334512134788</v>
      </c>
      <c r="O41" s="11"/>
      <c r="P41" s="10">
        <v>26.149107956357692</v>
      </c>
      <c r="Q41" s="10">
        <v>30.33136598484067</v>
      </c>
      <c r="R41" s="10">
        <v>22.905596223545565</v>
      </c>
      <c r="S41" s="10">
        <v>29.56964141778166</v>
      </c>
      <c r="T41" s="10"/>
      <c r="U41" s="10">
        <v>17.487997840933524</v>
      </c>
      <c r="V41" s="10">
        <v>26.515419608638968</v>
      </c>
      <c r="W41" s="10">
        <v>25.658145230428154</v>
      </c>
      <c r="X41" s="11"/>
      <c r="Y41" s="12">
        <v>23.21157822482545</v>
      </c>
      <c r="Z41" s="12">
        <v>23.762419909638425</v>
      </c>
      <c r="AA41" s="10"/>
      <c r="AB41" s="10">
        <v>32.04214649053409</v>
      </c>
      <c r="AC41" s="10">
        <v>18.26016160975106</v>
      </c>
      <c r="AD41" s="10">
        <v>27.16347924643925</v>
      </c>
      <c r="AE41" s="10">
        <v>20.920138512310064</v>
      </c>
      <c r="AF41" s="10"/>
      <c r="AG41" s="10">
        <v>20.85116493279783</v>
      </c>
      <c r="AH41" s="12">
        <v>28.217291018932745</v>
      </c>
      <c r="AI41" s="10">
        <v>22.80066841811732</v>
      </c>
      <c r="AJ41" s="10">
        <v>20.080508149993566</v>
      </c>
      <c r="AK41" s="11"/>
      <c r="AL41" s="10">
        <v>28.786744589526048</v>
      </c>
      <c r="AM41" s="10">
        <v>17.81887835435299</v>
      </c>
      <c r="AN41" s="10"/>
      <c r="AO41" s="10">
        <v>30.338883811265767</v>
      </c>
      <c r="AP41" s="10">
        <v>22.126566792801945</v>
      </c>
      <c r="AQ41" s="10">
        <v>24.729702261128708</v>
      </c>
    </row>
    <row r="42">
      <c r="B42" s="9" t="s">
        <v>79</v>
      </c>
      <c r="C42" s="10">
        <v>13.238315289825264</v>
      </c>
      <c r="D42" s="10">
        <v>9.147139842192978</v>
      </c>
      <c r="E42" s="10">
        <v>16.677473802730606</v>
      </c>
      <c r="F42" s="10">
        <v>14.792568406234238</v>
      </c>
      <c r="G42" s="11"/>
      <c r="H42" s="10">
        <v>10.507948643948692</v>
      </c>
      <c r="I42" s="10">
        <v>16.061503844947797</v>
      </c>
      <c r="J42" s="11"/>
      <c r="K42" s="10">
        <v>6.219703076017452</v>
      </c>
      <c r="L42" s="10">
        <v>13.44533856885836</v>
      </c>
      <c r="M42" s="10">
        <v>18.526881825939764</v>
      </c>
      <c r="N42" s="10">
        <v>13.95661125721739</v>
      </c>
      <c r="O42" s="11"/>
      <c r="P42" s="10">
        <v>12.462290331237963</v>
      </c>
      <c r="Q42" s="10">
        <v>9.485040622487281</v>
      </c>
      <c r="R42" s="10">
        <v>24.73000235665546</v>
      </c>
      <c r="S42" s="10">
        <v>9.823001700350034</v>
      </c>
      <c r="T42" s="10"/>
      <c r="U42" s="10">
        <v>16.80624585545314</v>
      </c>
      <c r="V42" s="10">
        <v>10.531873372231479</v>
      </c>
      <c r="W42" s="10">
        <v>13.741914345874015</v>
      </c>
      <c r="X42" s="11"/>
      <c r="Y42" s="12">
        <v>8.19942264967989</v>
      </c>
      <c r="Z42" s="12">
        <v>19.998058347778564</v>
      </c>
      <c r="AA42" s="10"/>
      <c r="AB42" s="10">
        <v>2.731971014511339</v>
      </c>
      <c r="AC42" s="10">
        <v>11.390007359912802</v>
      </c>
      <c r="AD42" s="10">
        <v>20.91507265453871</v>
      </c>
      <c r="AE42" s="10">
        <v>19.23170514806048</v>
      </c>
      <c r="AF42" s="10"/>
      <c r="AG42" s="10">
        <v>15.879184831706167</v>
      </c>
      <c r="AH42" s="12">
        <v>6.7775713494360845</v>
      </c>
      <c r="AI42" s="10">
        <v>13.366887978572262</v>
      </c>
      <c r="AJ42" s="10">
        <v>14.830496807221719</v>
      </c>
      <c r="AK42" s="11"/>
      <c r="AL42" s="10">
        <v>15.716446412881288</v>
      </c>
      <c r="AM42" s="10">
        <v>10.11969905193995</v>
      </c>
      <c r="AN42" s="10"/>
      <c r="AO42" s="10">
        <v>12.148960294443011</v>
      </c>
      <c r="AP42" s="10">
        <v>14.607418695405434</v>
      </c>
      <c r="AQ42" s="10">
        <v>11.614648429554272</v>
      </c>
    </row>
    <row r="43">
      <c r="B43" s="9" t="s">
        <v>80</v>
      </c>
      <c r="C43" s="10">
        <v>3.7960592861180253</v>
      </c>
      <c r="D43" s="10">
        <v>3.6759726874917567</v>
      </c>
      <c r="E43" s="10">
        <v>1.3587862565702498</v>
      </c>
      <c r="F43" s="10">
        <v>3.45332087554662</v>
      </c>
      <c r="G43" s="11"/>
      <c r="H43" s="10">
        <v>2.8241861042578953</v>
      </c>
      <c r="I43" s="10">
        <v>4.515150885956053</v>
      </c>
      <c r="J43" s="11"/>
      <c r="K43" s="10">
        <v>3.3455475633068206</v>
      </c>
      <c r="L43" s="10">
        <v>2.4925176042336816</v>
      </c>
      <c r="M43" s="10">
        <v>5.115601863991967</v>
      </c>
      <c r="N43" s="10">
        <v>4.002497320171086</v>
      </c>
      <c r="O43" s="11"/>
      <c r="P43" s="10">
        <v>2.887614956468761</v>
      </c>
      <c r="Q43" s="10">
        <v>2.575084235075987</v>
      </c>
      <c r="R43" s="10">
        <v>7.652945647512423</v>
      </c>
      <c r="S43" s="10">
        <v>2.7767899245576184</v>
      </c>
      <c r="T43" s="10"/>
      <c r="U43" s="10">
        <v>5.740850213922147</v>
      </c>
      <c r="V43" s="10">
        <v>4.079469543217464</v>
      </c>
      <c r="W43" s="10">
        <v>0.5251300595230239</v>
      </c>
      <c r="X43" s="11"/>
      <c r="Y43" s="12">
        <v>2.5059372897600793</v>
      </c>
      <c r="Z43" s="12">
        <v>5.528322961769302</v>
      </c>
      <c r="AA43" s="10"/>
      <c r="AB43" s="10">
        <v>1.5308026751177464</v>
      </c>
      <c r="AC43" s="10">
        <v>3.0807618233557523</v>
      </c>
      <c r="AD43" s="10">
        <v>5.905867700182534</v>
      </c>
      <c r="AE43" s="10">
        <v>5.2128070355871605</v>
      </c>
      <c r="AF43" s="10"/>
      <c r="AG43" s="10">
        <v>6.7268262287499425</v>
      </c>
      <c r="AH43" s="12">
        <v>1.3386332322127978</v>
      </c>
      <c r="AI43" s="10">
        <v>0.0</v>
      </c>
      <c r="AJ43" s="10">
        <v>0.0</v>
      </c>
      <c r="AK43" s="11"/>
      <c r="AL43" s="10">
        <v>1.8985535301395982</v>
      </c>
      <c r="AM43" s="10">
        <v>4.547017477291431</v>
      </c>
      <c r="AN43" s="10"/>
      <c r="AO43" s="10">
        <v>1.511178241923729</v>
      </c>
      <c r="AP43" s="10">
        <v>4.633787147132465</v>
      </c>
      <c r="AQ43" s="10">
        <v>2.996402589843355</v>
      </c>
    </row>
    <row r="44">
      <c r="B44" s="1"/>
      <c r="C44" s="13"/>
      <c r="D44" s="13"/>
      <c r="E44" s="13"/>
      <c r="F44" s="13"/>
      <c r="G44" s="11"/>
      <c r="H44" s="13"/>
      <c r="I44" s="13"/>
      <c r="J44" s="11"/>
      <c r="K44" s="13"/>
      <c r="L44" s="13"/>
      <c r="M44" s="13"/>
      <c r="N44" s="13"/>
      <c r="O44" s="11"/>
      <c r="P44" s="13"/>
      <c r="Q44" s="13"/>
      <c r="R44" s="13"/>
      <c r="S44" s="13"/>
      <c r="T44" s="13"/>
      <c r="U44" s="13"/>
      <c r="V44" s="13"/>
      <c r="W44" s="13"/>
      <c r="X44" s="11"/>
      <c r="Y44" s="14"/>
      <c r="Z44" s="14"/>
      <c r="AA44" s="13"/>
      <c r="AB44" s="13"/>
      <c r="AC44" s="13"/>
      <c r="AD44" s="13"/>
      <c r="AE44" s="13"/>
      <c r="AF44" s="13"/>
      <c r="AG44" s="13"/>
      <c r="AH44" s="14"/>
      <c r="AI44" s="13"/>
      <c r="AJ44" s="13"/>
      <c r="AK44" s="11"/>
      <c r="AL44" s="13"/>
      <c r="AM44" s="13"/>
      <c r="AN44" s="13"/>
      <c r="AO44" s="13"/>
      <c r="AP44" s="13"/>
      <c r="AQ44" s="13"/>
    </row>
    <row r="45">
      <c r="B45" s="9" t="s">
        <v>81</v>
      </c>
      <c r="C45" s="4">
        <f t="shared" ref="C45:F45" si="1">sum(C39:C40)</f>
        <v>59.55599932</v>
      </c>
      <c r="D45" s="4">
        <f t="shared" si="1"/>
        <v>57.97975744</v>
      </c>
      <c r="E45" s="4">
        <f t="shared" si="1"/>
        <v>57.53445411</v>
      </c>
      <c r="F45" s="4">
        <f t="shared" si="1"/>
        <v>62.91072394</v>
      </c>
      <c r="G45" s="11"/>
      <c r="H45" s="4">
        <f t="shared" ref="H45:I45" si="2">sum(H39:H40)</f>
        <v>63.57220169</v>
      </c>
      <c r="I45" s="4">
        <f t="shared" si="2"/>
        <v>53.86178215</v>
      </c>
      <c r="J45" s="11"/>
      <c r="K45" s="4">
        <f t="shared" ref="K45:N45" si="3">sum(K39:K40)</f>
        <v>63.28052245</v>
      </c>
      <c r="L45" s="4">
        <f t="shared" si="3"/>
        <v>63.54147651</v>
      </c>
      <c r="M45" s="4">
        <f t="shared" si="3"/>
        <v>46.19848715</v>
      </c>
      <c r="N45" s="4">
        <f t="shared" si="3"/>
        <v>60.40455691</v>
      </c>
      <c r="O45" s="11"/>
      <c r="P45" s="4">
        <f t="shared" ref="P45:S45" si="4">sum(P39:P40)</f>
        <v>58.50098676</v>
      </c>
      <c r="Q45" s="4">
        <f t="shared" si="4"/>
        <v>57.60850916</v>
      </c>
      <c r="R45" s="4">
        <f t="shared" si="4"/>
        <v>44.71145577</v>
      </c>
      <c r="S45" s="4">
        <f t="shared" si="4"/>
        <v>57.83056696</v>
      </c>
      <c r="T45" s="10"/>
      <c r="U45" s="4">
        <f t="shared" ref="U45:W45" si="5">sum(U39:U40)</f>
        <v>59.96490609</v>
      </c>
      <c r="V45" s="4">
        <f t="shared" si="5"/>
        <v>58.87323748</v>
      </c>
      <c r="W45" s="4">
        <f t="shared" si="5"/>
        <v>60.07481036</v>
      </c>
      <c r="X45" s="11"/>
      <c r="Y45" s="4">
        <f t="shared" ref="Y45:Z45" si="6">sum(Y39:Y40)</f>
        <v>66.08306184</v>
      </c>
      <c r="Z45" s="4">
        <f t="shared" si="6"/>
        <v>50.71119878</v>
      </c>
      <c r="AA45" s="10"/>
      <c r="AB45" s="4">
        <f t="shared" ref="AB45:AE45" si="7">sum(AB39:AB40)</f>
        <v>63.69507982</v>
      </c>
      <c r="AC45" s="4">
        <f t="shared" si="7"/>
        <v>67.26906921</v>
      </c>
      <c r="AD45" s="4">
        <f t="shared" si="7"/>
        <v>46.0155804</v>
      </c>
      <c r="AE45" s="4">
        <f t="shared" si="7"/>
        <v>54.6353493</v>
      </c>
      <c r="AF45" s="10"/>
      <c r="AG45" s="4">
        <f t="shared" ref="AG45:AJ45" si="8">sum(AG39:AG40)</f>
        <v>56.54282401</v>
      </c>
      <c r="AH45" s="4">
        <f t="shared" si="8"/>
        <v>63.6665044</v>
      </c>
      <c r="AI45" s="4">
        <f t="shared" si="8"/>
        <v>63.8324436</v>
      </c>
      <c r="AJ45" s="4">
        <f t="shared" si="8"/>
        <v>65.08899504</v>
      </c>
      <c r="AK45" s="11"/>
      <c r="AL45" s="4">
        <f t="shared" ref="AL45:AM45" si="9">sum(AL39:AL40)</f>
        <v>53.59825547</v>
      </c>
      <c r="AM45" s="4">
        <f t="shared" si="9"/>
        <v>67.51440512</v>
      </c>
      <c r="AN45" s="10"/>
      <c r="AO45" s="4">
        <f t="shared" ref="AO45:AQ45" si="10">sum(AO39:AO40)</f>
        <v>56.00097765</v>
      </c>
      <c r="AP45" s="4">
        <f t="shared" si="10"/>
        <v>58.63222736</v>
      </c>
      <c r="AQ45" s="4">
        <f t="shared" si="10"/>
        <v>60.65924672</v>
      </c>
    </row>
    <row r="46">
      <c r="B46" s="9" t="s">
        <v>82</v>
      </c>
      <c r="C46" s="4">
        <f t="shared" ref="C46:F46" si="11">sum(C41:C42)</f>
        <v>36.64794139</v>
      </c>
      <c r="D46" s="4">
        <f t="shared" si="11"/>
        <v>38.34426987</v>
      </c>
      <c r="E46" s="4">
        <f t="shared" si="11"/>
        <v>41.10675963</v>
      </c>
      <c r="F46" s="4">
        <f t="shared" si="11"/>
        <v>33.63595518</v>
      </c>
      <c r="G46" s="11"/>
      <c r="H46" s="4">
        <f t="shared" ref="H46:I46" si="12">sum(H41:H42)</f>
        <v>33.60361221</v>
      </c>
      <c r="I46" s="4">
        <f t="shared" si="12"/>
        <v>41.62306697</v>
      </c>
      <c r="J46" s="11"/>
      <c r="K46" s="4">
        <f t="shared" ref="K46:N46" si="13">sum(K41:K42)</f>
        <v>33.37392999</v>
      </c>
      <c r="L46" s="4">
        <f t="shared" si="13"/>
        <v>33.96600589</v>
      </c>
      <c r="M46" s="4">
        <f t="shared" si="13"/>
        <v>48.68591099</v>
      </c>
      <c r="N46" s="4">
        <f t="shared" si="13"/>
        <v>35.59294577</v>
      </c>
      <c r="O46" s="11"/>
      <c r="P46" s="4">
        <f t="shared" ref="P46:S46" si="14">sum(P41:P42)</f>
        <v>38.61139829</v>
      </c>
      <c r="Q46" s="4">
        <f t="shared" si="14"/>
        <v>39.81640661</v>
      </c>
      <c r="R46" s="4">
        <f t="shared" si="14"/>
        <v>47.63559858</v>
      </c>
      <c r="S46" s="4">
        <f t="shared" si="14"/>
        <v>39.39264312</v>
      </c>
      <c r="T46" s="10"/>
      <c r="U46" s="4">
        <f t="shared" ref="U46:W46" si="15">sum(U41:U42)</f>
        <v>34.2942437</v>
      </c>
      <c r="V46" s="4">
        <f t="shared" si="15"/>
        <v>37.04729298</v>
      </c>
      <c r="W46" s="4">
        <f t="shared" si="15"/>
        <v>39.40005958</v>
      </c>
      <c r="X46" s="11"/>
      <c r="Y46" s="4">
        <f t="shared" ref="Y46:Z46" si="16">sum(Y41:Y42)</f>
        <v>31.41100087</v>
      </c>
      <c r="Z46" s="4">
        <f t="shared" si="16"/>
        <v>43.76047826</v>
      </c>
      <c r="AA46" s="10"/>
      <c r="AB46" s="4">
        <f t="shared" ref="AB46:AE46" si="17">sum(AB41:AB42)</f>
        <v>34.77411751</v>
      </c>
      <c r="AC46" s="4">
        <f t="shared" si="17"/>
        <v>29.65016897</v>
      </c>
      <c r="AD46" s="4">
        <f t="shared" si="17"/>
        <v>48.0785519</v>
      </c>
      <c r="AE46" s="4">
        <f t="shared" si="17"/>
        <v>40.15184366</v>
      </c>
      <c r="AF46" s="10"/>
      <c r="AG46" s="4">
        <f t="shared" ref="AG46:AJ46" si="18">sum(AG41:AG42)</f>
        <v>36.73034976</v>
      </c>
      <c r="AH46" s="4">
        <f t="shared" si="18"/>
        <v>34.99486237</v>
      </c>
      <c r="AI46" s="4">
        <f t="shared" si="18"/>
        <v>36.1675564</v>
      </c>
      <c r="AJ46" s="4">
        <f t="shared" si="18"/>
        <v>34.91100496</v>
      </c>
      <c r="AK46" s="11"/>
      <c r="AL46" s="4">
        <f t="shared" ref="AL46:AM46" si="19">sum(AL41:AL42)</f>
        <v>44.503191</v>
      </c>
      <c r="AM46" s="4">
        <f t="shared" si="19"/>
        <v>27.93857741</v>
      </c>
      <c r="AN46" s="10"/>
      <c r="AO46" s="4">
        <f t="shared" ref="AO46:AQ46" si="20">sum(AO41:AO42)</f>
        <v>42.48784411</v>
      </c>
      <c r="AP46" s="4">
        <f t="shared" si="20"/>
        <v>36.73398549</v>
      </c>
      <c r="AQ46" s="4">
        <f t="shared" si="20"/>
        <v>36.34435069</v>
      </c>
    </row>
    <row r="47">
      <c r="B47" s="17" t="s">
        <v>83</v>
      </c>
      <c r="C47" s="10">
        <f t="shared" ref="C47:F47" si="21">round(C45,0)-round(C46,0)</f>
        <v>23</v>
      </c>
      <c r="D47" s="10">
        <f t="shared" si="21"/>
        <v>20</v>
      </c>
      <c r="E47" s="10">
        <f t="shared" si="21"/>
        <v>17</v>
      </c>
      <c r="F47" s="10">
        <f t="shared" si="21"/>
        <v>29</v>
      </c>
      <c r="G47" s="11"/>
      <c r="H47" s="10">
        <f t="shared" ref="H47:I47" si="22">round(H45,0)-round(H46,0)</f>
        <v>30</v>
      </c>
      <c r="I47" s="10">
        <f t="shared" si="22"/>
        <v>12</v>
      </c>
      <c r="J47" s="11"/>
      <c r="K47" s="10">
        <f t="shared" ref="K47:N47" si="23">round(K45,0)-round(K46,0)</f>
        <v>30</v>
      </c>
      <c r="L47" s="10">
        <f t="shared" si="23"/>
        <v>30</v>
      </c>
      <c r="M47" s="10">
        <f t="shared" si="23"/>
        <v>-3</v>
      </c>
      <c r="N47" s="10">
        <f t="shared" si="23"/>
        <v>24</v>
      </c>
      <c r="O47" s="11"/>
      <c r="P47" s="10">
        <f t="shared" ref="P47:S47" si="24">round(P45,0)-round(P46,0)</f>
        <v>20</v>
      </c>
      <c r="Q47" s="10">
        <f t="shared" si="24"/>
        <v>18</v>
      </c>
      <c r="R47" s="10">
        <f t="shared" si="24"/>
        <v>-3</v>
      </c>
      <c r="S47" s="10">
        <f t="shared" si="24"/>
        <v>19</v>
      </c>
      <c r="T47" s="10"/>
      <c r="U47" s="10">
        <f t="shared" ref="U47:W47" si="25">round(U45,0)-round(U46,0)</f>
        <v>26</v>
      </c>
      <c r="V47" s="10">
        <f t="shared" si="25"/>
        <v>22</v>
      </c>
      <c r="W47" s="10">
        <f t="shared" si="25"/>
        <v>21</v>
      </c>
      <c r="X47" s="11"/>
      <c r="Y47" s="10">
        <f t="shared" ref="Y47:Z47" si="26">round(Y45,0)-round(Y46,0)</f>
        <v>35</v>
      </c>
      <c r="Z47" s="10">
        <f t="shared" si="26"/>
        <v>7</v>
      </c>
      <c r="AA47" s="10"/>
      <c r="AB47" s="10">
        <f t="shared" ref="AB47:AE47" si="27">round(AB45,0)-round(AB46,0)</f>
        <v>29</v>
      </c>
      <c r="AC47" s="10">
        <f t="shared" si="27"/>
        <v>37</v>
      </c>
      <c r="AD47" s="10">
        <f t="shared" si="27"/>
        <v>-2</v>
      </c>
      <c r="AE47" s="10">
        <f t="shared" si="27"/>
        <v>15</v>
      </c>
      <c r="AF47" s="10"/>
      <c r="AG47" s="10">
        <f t="shared" ref="AG47:AJ47" si="28">round(AG45,0)-round(AG46,0)</f>
        <v>20</v>
      </c>
      <c r="AH47" s="10">
        <f t="shared" si="28"/>
        <v>29</v>
      </c>
      <c r="AI47" s="10">
        <f t="shared" si="28"/>
        <v>28</v>
      </c>
      <c r="AJ47" s="10">
        <f t="shared" si="28"/>
        <v>30</v>
      </c>
      <c r="AK47" s="11"/>
      <c r="AL47" s="10">
        <f t="shared" ref="AL47:AM47" si="29">round(AL45,0)-round(AL46,0)</f>
        <v>9</v>
      </c>
      <c r="AM47" s="10">
        <f t="shared" si="29"/>
        <v>40</v>
      </c>
      <c r="AN47" s="10"/>
      <c r="AO47" s="10">
        <f t="shared" ref="AO47:AQ47" si="30">round(AO45,0)-round(AO46,0)</f>
        <v>14</v>
      </c>
      <c r="AP47" s="10">
        <f t="shared" si="30"/>
        <v>22</v>
      </c>
      <c r="AQ47" s="10">
        <f t="shared" si="30"/>
        <v>25</v>
      </c>
    </row>
    <row r="48">
      <c r="A48" s="9"/>
      <c r="B48" s="9"/>
      <c r="C48" s="10"/>
      <c r="D48" s="10"/>
      <c r="E48" s="10"/>
      <c r="F48" s="10"/>
      <c r="G48" s="11"/>
      <c r="H48" s="10"/>
      <c r="I48" s="10"/>
      <c r="J48" s="11"/>
      <c r="K48" s="10"/>
      <c r="L48" s="10"/>
      <c r="M48" s="10"/>
      <c r="N48" s="10"/>
      <c r="O48" s="11"/>
      <c r="P48" s="10"/>
      <c r="Q48" s="10"/>
      <c r="R48" s="10"/>
      <c r="S48" s="10"/>
      <c r="T48" s="10"/>
      <c r="U48" s="10"/>
      <c r="V48" s="10"/>
      <c r="W48" s="10"/>
      <c r="X48" s="11"/>
      <c r="Y48" s="12"/>
      <c r="Z48" s="12"/>
      <c r="AA48" s="10"/>
      <c r="AB48" s="10"/>
      <c r="AC48" s="10"/>
      <c r="AD48" s="10"/>
      <c r="AE48" s="10"/>
      <c r="AF48" s="10"/>
      <c r="AG48" s="10"/>
      <c r="AH48" s="12"/>
      <c r="AI48" s="10"/>
      <c r="AJ48" s="10"/>
      <c r="AK48" s="11"/>
      <c r="AL48" s="10"/>
      <c r="AM48" s="10"/>
      <c r="AN48" s="10"/>
      <c r="AO48" s="10"/>
      <c r="AP48" s="10"/>
      <c r="AQ48" s="10"/>
    </row>
    <row r="49">
      <c r="A49" s="9" t="s">
        <v>84</v>
      </c>
      <c r="B49" s="9" t="s">
        <v>76</v>
      </c>
      <c r="C49" s="10">
        <v>12.246894981157636</v>
      </c>
      <c r="D49" s="10">
        <v>7.349121392938457</v>
      </c>
      <c r="E49" s="10">
        <v>6.6516765152780835</v>
      </c>
      <c r="F49" s="10">
        <v>17.818577055442596</v>
      </c>
      <c r="G49" s="11"/>
      <c r="H49" s="10">
        <v>14.55216088808489</v>
      </c>
      <c r="I49" s="10">
        <v>7.9873261740351005</v>
      </c>
      <c r="J49" s="11"/>
      <c r="K49" s="10">
        <v>14.905047272616837</v>
      </c>
      <c r="L49" s="10">
        <v>14.40748251298556</v>
      </c>
      <c r="M49" s="10">
        <v>6.722605364766811</v>
      </c>
      <c r="N49" s="10">
        <v>9.067120622392318</v>
      </c>
      <c r="O49" s="11"/>
      <c r="P49" s="10">
        <v>14.469567475584622</v>
      </c>
      <c r="Q49" s="10">
        <v>8.061386152073213</v>
      </c>
      <c r="R49" s="10">
        <v>7.141224855611491</v>
      </c>
      <c r="S49" s="10">
        <v>6.7216629011278535</v>
      </c>
      <c r="T49" s="10"/>
      <c r="U49" s="10">
        <v>15.383809945747853</v>
      </c>
      <c r="V49" s="10">
        <v>14.381952847982213</v>
      </c>
      <c r="W49" s="10">
        <v>3.6168103172879946</v>
      </c>
      <c r="X49" s="11"/>
      <c r="Y49" s="12">
        <v>13.200692911239015</v>
      </c>
      <c r="Z49" s="12">
        <v>11.016769237899885</v>
      </c>
      <c r="AA49" s="10"/>
      <c r="AB49" s="10">
        <v>16.991565889569145</v>
      </c>
      <c r="AC49" s="10">
        <v>11.110538386152863</v>
      </c>
      <c r="AD49" s="10">
        <v>6.89324488518254</v>
      </c>
      <c r="AE49" s="10">
        <v>14.462818071080038</v>
      </c>
      <c r="AF49" s="10"/>
      <c r="AG49" s="10">
        <v>15.760752431350275</v>
      </c>
      <c r="AH49" s="12">
        <v>9.642903669863772</v>
      </c>
      <c r="AI49" s="10">
        <v>2.6852864779245875</v>
      </c>
      <c r="AJ49" s="10">
        <v>12.17407160185047</v>
      </c>
      <c r="AK49" s="11"/>
      <c r="AL49" s="10">
        <v>6.094023905686425</v>
      </c>
      <c r="AM49" s="10">
        <v>19.090846958841034</v>
      </c>
      <c r="AN49" s="10"/>
      <c r="AO49" s="10">
        <v>6.286433321727035</v>
      </c>
      <c r="AP49" s="10">
        <v>10.62878280039255</v>
      </c>
      <c r="AQ49" s="10">
        <v>15.496367851728749</v>
      </c>
    </row>
    <row r="50">
      <c r="B50" s="9" t="s">
        <v>77</v>
      </c>
      <c r="C50" s="10">
        <v>31.762526598424166</v>
      </c>
      <c r="D50" s="10">
        <v>38.1633483686921</v>
      </c>
      <c r="E50" s="10">
        <v>32.665589268560154</v>
      </c>
      <c r="F50" s="10">
        <v>28.09836536230275</v>
      </c>
      <c r="G50" s="11"/>
      <c r="H50" s="10">
        <v>31.54930440993749</v>
      </c>
      <c r="I50" s="10">
        <v>33.000507139418936</v>
      </c>
      <c r="J50" s="11"/>
      <c r="K50" s="10">
        <v>27.60043025454028</v>
      </c>
      <c r="L50" s="10">
        <v>34.36351498033742</v>
      </c>
      <c r="M50" s="10">
        <v>24.37972839244184</v>
      </c>
      <c r="N50" s="10">
        <v>40.3607632238328</v>
      </c>
      <c r="O50" s="11"/>
      <c r="P50" s="10">
        <v>29.453155004942843</v>
      </c>
      <c r="Q50" s="10">
        <v>30.292086104003204</v>
      </c>
      <c r="R50" s="10">
        <v>17.421005051978014</v>
      </c>
      <c r="S50" s="10">
        <v>45.51758180015189</v>
      </c>
      <c r="T50" s="10"/>
      <c r="U50" s="10">
        <v>32.16344193546094</v>
      </c>
      <c r="V50" s="10">
        <v>33.36489945393585</v>
      </c>
      <c r="W50" s="10">
        <v>27.513636396371655</v>
      </c>
      <c r="X50" s="11"/>
      <c r="Y50" s="12">
        <v>33.69848798601374</v>
      </c>
      <c r="Z50" s="12">
        <v>28.911398091048063</v>
      </c>
      <c r="AA50" s="10"/>
      <c r="AB50" s="10">
        <v>29.916742202174966</v>
      </c>
      <c r="AC50" s="10">
        <v>36.04082731736843</v>
      </c>
      <c r="AD50" s="10">
        <v>22.976327973726182</v>
      </c>
      <c r="AE50" s="10">
        <v>33.8713643003325</v>
      </c>
      <c r="AF50" s="10"/>
      <c r="AG50" s="10">
        <v>25.50854170205571</v>
      </c>
      <c r="AH50" s="12">
        <v>38.8584290318882</v>
      </c>
      <c r="AI50" s="10">
        <v>30.66335911000828</v>
      </c>
      <c r="AJ50" s="10">
        <v>36.53173519737504</v>
      </c>
      <c r="AK50" s="11"/>
      <c r="AL50" s="10">
        <v>32.2962908540056</v>
      </c>
      <c r="AM50" s="10">
        <v>29.67199641538735</v>
      </c>
      <c r="AN50" s="10"/>
      <c r="AO50" s="10">
        <v>25.329455983835615</v>
      </c>
      <c r="AP50" s="10">
        <v>29.403092686034515</v>
      </c>
      <c r="AQ50" s="10">
        <v>32.589410465405734</v>
      </c>
    </row>
    <row r="51">
      <c r="B51" s="9" t="s">
        <v>78</v>
      </c>
      <c r="C51" s="10">
        <v>26.771107245019188</v>
      </c>
      <c r="D51" s="10">
        <v>20.70310374583447</v>
      </c>
      <c r="E51" s="10">
        <v>27.327993658328936</v>
      </c>
      <c r="F51" s="10">
        <v>30.689369509136316</v>
      </c>
      <c r="G51" s="11"/>
      <c r="H51" s="10">
        <v>29.136630456452217</v>
      </c>
      <c r="I51" s="10">
        <v>23.372486783466286</v>
      </c>
      <c r="J51" s="11"/>
      <c r="K51" s="10">
        <v>30.84258122341407</v>
      </c>
      <c r="L51" s="10">
        <v>27.568958778097358</v>
      </c>
      <c r="M51" s="10">
        <v>25.45387421730205</v>
      </c>
      <c r="N51" s="10">
        <v>21.595437983868667</v>
      </c>
      <c r="O51" s="11"/>
      <c r="P51" s="10">
        <v>31.94984435649864</v>
      </c>
      <c r="Q51" s="10">
        <v>32.22844021200056</v>
      </c>
      <c r="R51" s="10">
        <v>23.4265547213522</v>
      </c>
      <c r="S51" s="10">
        <v>24.044940041649863</v>
      </c>
      <c r="T51" s="10"/>
      <c r="U51" s="10">
        <v>24.91522498094127</v>
      </c>
      <c r="V51" s="10">
        <v>29.66925517022566</v>
      </c>
      <c r="W51" s="10">
        <v>23.745963552111103</v>
      </c>
      <c r="X51" s="11"/>
      <c r="Y51" s="12">
        <v>28.71511809455052</v>
      </c>
      <c r="Z51" s="12">
        <v>24.270778212757264</v>
      </c>
      <c r="AA51" s="10"/>
      <c r="AB51" s="10">
        <v>39.301265638302255</v>
      </c>
      <c r="AC51" s="10">
        <v>22.284748858225452</v>
      </c>
      <c r="AD51" s="10">
        <v>18.52197495187831</v>
      </c>
      <c r="AE51" s="10">
        <v>29.07508032783494</v>
      </c>
      <c r="AF51" s="10"/>
      <c r="AG51" s="10">
        <v>25.523302112913846</v>
      </c>
      <c r="AH51" s="12">
        <v>24.19092756777177</v>
      </c>
      <c r="AI51" s="10">
        <v>34.1285767431781</v>
      </c>
      <c r="AJ51" s="10">
        <v>26.155199349271303</v>
      </c>
      <c r="AK51" s="11"/>
      <c r="AL51" s="10">
        <v>27.88785500749168</v>
      </c>
      <c r="AM51" s="10">
        <v>23.253130088090245</v>
      </c>
      <c r="AN51" s="10"/>
      <c r="AO51" s="10">
        <v>21.528308571354486</v>
      </c>
      <c r="AP51" s="10">
        <v>28.12083287785832</v>
      </c>
      <c r="AQ51" s="10">
        <v>25.93052508605788</v>
      </c>
    </row>
    <row r="52">
      <c r="B52" s="9" t="s">
        <v>79</v>
      </c>
      <c r="C52" s="10">
        <v>16.551075496687524</v>
      </c>
      <c r="D52" s="10">
        <v>20.568803498692287</v>
      </c>
      <c r="E52" s="10">
        <v>17.907371163675737</v>
      </c>
      <c r="F52" s="10">
        <v>13.092522623802191</v>
      </c>
      <c r="G52" s="11"/>
      <c r="H52" s="10">
        <v>12.397496842017548</v>
      </c>
      <c r="I52" s="10">
        <v>21.186838865183212</v>
      </c>
      <c r="J52" s="11"/>
      <c r="K52" s="10">
        <v>12.339434226792937</v>
      </c>
      <c r="L52" s="10">
        <v>12.512250542806585</v>
      </c>
      <c r="M52" s="10">
        <v>30.570295782138846</v>
      </c>
      <c r="N52" s="10">
        <v>13.175422739920107</v>
      </c>
      <c r="O52" s="11"/>
      <c r="P52" s="10">
        <v>12.179074975967003</v>
      </c>
      <c r="Q52" s="10">
        <v>15.498385709513537</v>
      </c>
      <c r="R52" s="10">
        <v>28.33030656028914</v>
      </c>
      <c r="S52" s="10">
        <v>15.129038053726745</v>
      </c>
      <c r="T52" s="10"/>
      <c r="U52" s="10">
        <v>17.415458933829214</v>
      </c>
      <c r="V52" s="10">
        <v>11.682680023987349</v>
      </c>
      <c r="W52" s="10">
        <v>25.227750425894126</v>
      </c>
      <c r="X52" s="11"/>
      <c r="Y52" s="12">
        <v>12.369926155323046</v>
      </c>
      <c r="Z52" s="12">
        <v>22.210862185927656</v>
      </c>
      <c r="AA52" s="10"/>
      <c r="AB52" s="10">
        <v>7.293521628943821</v>
      </c>
      <c r="AC52" s="10">
        <v>15.333782145169225</v>
      </c>
      <c r="AD52" s="10">
        <v>30.088133270808886</v>
      </c>
      <c r="AE52" s="10">
        <v>15.627789428564103</v>
      </c>
      <c r="AF52" s="10"/>
      <c r="AG52" s="10">
        <v>17.08725832270108</v>
      </c>
      <c r="AH52" s="12">
        <v>15.670655131012188</v>
      </c>
      <c r="AI52" s="10">
        <v>21.35000416769919</v>
      </c>
      <c r="AJ52" s="10">
        <v>16.115315073748317</v>
      </c>
      <c r="AK52" s="11"/>
      <c r="AL52" s="10">
        <v>20.229709259228912</v>
      </c>
      <c r="AM52" s="10">
        <v>13.73992023323802</v>
      </c>
      <c r="AN52" s="10"/>
      <c r="AO52" s="10">
        <v>24.51193537344182</v>
      </c>
      <c r="AP52" s="10">
        <v>17.73279088898603</v>
      </c>
      <c r="AQ52" s="10">
        <v>17.231144853520835</v>
      </c>
    </row>
    <row r="53">
      <c r="B53" s="9" t="s">
        <v>80</v>
      </c>
      <c r="C53" s="10">
        <v>12.668395678711745</v>
      </c>
      <c r="D53" s="10">
        <v>13.21562299384266</v>
      </c>
      <c r="E53" s="10">
        <v>15.447369394157143</v>
      </c>
      <c r="F53" s="10">
        <v>10.301165449316388</v>
      </c>
      <c r="G53" s="11"/>
      <c r="H53" s="10">
        <v>12.364407403508098</v>
      </c>
      <c r="I53" s="10">
        <v>14.452841037896455</v>
      </c>
      <c r="J53" s="11"/>
      <c r="K53" s="10">
        <v>14.312507022635867</v>
      </c>
      <c r="L53" s="10">
        <v>11.147793185773073</v>
      </c>
      <c r="M53" s="10">
        <v>12.873496243350441</v>
      </c>
      <c r="N53" s="10">
        <v>15.801255429986124</v>
      </c>
      <c r="O53" s="11"/>
      <c r="P53" s="10">
        <v>11.948358187006873</v>
      </c>
      <c r="Q53" s="10">
        <v>13.919701822409516</v>
      </c>
      <c r="R53" s="10">
        <v>23.680908810769115</v>
      </c>
      <c r="S53" s="10">
        <v>8.586777203343681</v>
      </c>
      <c r="T53" s="10"/>
      <c r="U53" s="10">
        <v>10.12206420402074</v>
      </c>
      <c r="V53" s="10">
        <v>10.901212503869063</v>
      </c>
      <c r="W53" s="10">
        <v>19.895839308335077</v>
      </c>
      <c r="X53" s="11"/>
      <c r="Y53" s="12">
        <v>12.01577485287387</v>
      </c>
      <c r="Z53" s="12">
        <v>13.59019227236713</v>
      </c>
      <c r="AA53" s="10"/>
      <c r="AB53" s="10">
        <v>6.496904641009812</v>
      </c>
      <c r="AC53" s="10">
        <v>15.230103293084143</v>
      </c>
      <c r="AD53" s="10">
        <v>21.520318918404076</v>
      </c>
      <c r="AE53" s="10">
        <v>6.9629478721884395</v>
      </c>
      <c r="AF53" s="10"/>
      <c r="AG53" s="10">
        <v>16.120145430979203</v>
      </c>
      <c r="AH53" s="12">
        <v>11.637084599464067</v>
      </c>
      <c r="AI53" s="10">
        <v>11.172773501189779</v>
      </c>
      <c r="AJ53" s="10">
        <v>9.02367877775486</v>
      </c>
      <c r="AK53" s="11"/>
      <c r="AL53" s="10">
        <v>13.492120973587522</v>
      </c>
      <c r="AM53" s="10">
        <v>14.244106304443418</v>
      </c>
      <c r="AN53" s="10"/>
      <c r="AO53" s="10">
        <v>22.343866749641005</v>
      </c>
      <c r="AP53" s="10">
        <v>14.114500746728728</v>
      </c>
      <c r="AQ53" s="10">
        <v>8.752551743286917</v>
      </c>
    </row>
    <row r="54">
      <c r="B54" s="1"/>
      <c r="C54" s="13"/>
      <c r="D54" s="13"/>
      <c r="E54" s="13"/>
      <c r="F54" s="13"/>
      <c r="G54" s="11"/>
      <c r="H54" s="13"/>
      <c r="I54" s="13"/>
      <c r="J54" s="11"/>
      <c r="K54" s="13"/>
      <c r="L54" s="13"/>
      <c r="M54" s="13"/>
      <c r="N54" s="13"/>
      <c r="O54" s="11"/>
      <c r="P54" s="13"/>
      <c r="Q54" s="13"/>
      <c r="R54" s="13"/>
      <c r="S54" s="13"/>
      <c r="T54" s="13"/>
      <c r="U54" s="13"/>
      <c r="V54" s="13"/>
      <c r="W54" s="13"/>
      <c r="X54" s="11"/>
      <c r="Y54" s="14"/>
      <c r="Z54" s="14"/>
      <c r="AA54" s="13"/>
      <c r="AB54" s="13"/>
      <c r="AC54" s="13"/>
      <c r="AD54" s="13"/>
      <c r="AE54" s="13"/>
      <c r="AF54" s="13"/>
      <c r="AG54" s="13"/>
      <c r="AH54" s="14"/>
      <c r="AI54" s="13"/>
      <c r="AJ54" s="13"/>
      <c r="AK54" s="11"/>
      <c r="AL54" s="13"/>
      <c r="AM54" s="13"/>
      <c r="AN54" s="13"/>
      <c r="AO54" s="13"/>
      <c r="AP54" s="13"/>
      <c r="AQ54" s="13"/>
    </row>
    <row r="55">
      <c r="B55" s="9" t="s">
        <v>81</v>
      </c>
      <c r="C55" s="4">
        <f t="shared" ref="C55:F55" si="31">sum(C49:C50)</f>
        <v>44.00942158</v>
      </c>
      <c r="D55" s="4">
        <f t="shared" si="31"/>
        <v>45.51246976</v>
      </c>
      <c r="E55" s="4">
        <f t="shared" si="31"/>
        <v>39.31726578</v>
      </c>
      <c r="F55" s="4">
        <f t="shared" si="31"/>
        <v>45.91694242</v>
      </c>
      <c r="G55" s="11"/>
      <c r="H55" s="4">
        <f t="shared" ref="H55:I55" si="32">sum(H49:H50)</f>
        <v>46.1014653</v>
      </c>
      <c r="I55" s="4">
        <f t="shared" si="32"/>
        <v>40.98783331</v>
      </c>
      <c r="J55" s="11"/>
      <c r="K55" s="4">
        <f t="shared" ref="K55:N55" si="33">sum(K49:K50)</f>
        <v>42.50547753</v>
      </c>
      <c r="L55" s="4">
        <f t="shared" si="33"/>
        <v>48.77099749</v>
      </c>
      <c r="M55" s="4">
        <f t="shared" si="33"/>
        <v>31.10233376</v>
      </c>
      <c r="N55" s="4">
        <f t="shared" si="33"/>
        <v>49.42788385</v>
      </c>
      <c r="O55" s="11"/>
      <c r="P55" s="4">
        <f t="shared" ref="P55:S55" si="34">sum(P49:P50)</f>
        <v>43.92272248</v>
      </c>
      <c r="Q55" s="4">
        <f t="shared" si="34"/>
        <v>38.35347226</v>
      </c>
      <c r="R55" s="4">
        <f t="shared" si="34"/>
        <v>24.56222991</v>
      </c>
      <c r="S55" s="4">
        <f t="shared" si="34"/>
        <v>52.2392447</v>
      </c>
      <c r="T55" s="10"/>
      <c r="U55" s="4">
        <f t="shared" ref="U55:W55" si="35">sum(U49:U50)</f>
        <v>47.54725188</v>
      </c>
      <c r="V55" s="4">
        <f t="shared" si="35"/>
        <v>47.7468523</v>
      </c>
      <c r="W55" s="4">
        <f t="shared" si="35"/>
        <v>31.13044671</v>
      </c>
      <c r="X55" s="11"/>
      <c r="Y55" s="4">
        <f t="shared" ref="Y55:Z55" si="36">sum(Y49:Y50)</f>
        <v>46.8991809</v>
      </c>
      <c r="Z55" s="4">
        <f t="shared" si="36"/>
        <v>39.92816733</v>
      </c>
      <c r="AA55" s="10"/>
      <c r="AB55" s="4">
        <f t="shared" ref="AB55:AE55" si="37">sum(AB49:AB50)</f>
        <v>46.90830809</v>
      </c>
      <c r="AC55" s="4">
        <f t="shared" si="37"/>
        <v>47.1513657</v>
      </c>
      <c r="AD55" s="4">
        <f t="shared" si="37"/>
        <v>29.86957286</v>
      </c>
      <c r="AE55" s="4">
        <f t="shared" si="37"/>
        <v>48.33418237</v>
      </c>
      <c r="AF55" s="10"/>
      <c r="AG55" s="4">
        <f t="shared" ref="AG55:AJ55" si="38">sum(AG49:AG50)</f>
        <v>41.26929413</v>
      </c>
      <c r="AH55" s="4">
        <f t="shared" si="38"/>
        <v>48.5013327</v>
      </c>
      <c r="AI55" s="4">
        <f t="shared" si="38"/>
        <v>33.34864559</v>
      </c>
      <c r="AJ55" s="4">
        <f t="shared" si="38"/>
        <v>48.7058068</v>
      </c>
      <c r="AK55" s="11"/>
      <c r="AL55" s="4">
        <f t="shared" ref="AL55:AM55" si="39">sum(AL49:AL50)</f>
        <v>38.39031476</v>
      </c>
      <c r="AM55" s="4">
        <f t="shared" si="39"/>
        <v>48.76284337</v>
      </c>
      <c r="AN55" s="10"/>
      <c r="AO55" s="4">
        <f t="shared" ref="AO55:AQ55" si="40">sum(AO49:AO50)</f>
        <v>31.61588931</v>
      </c>
      <c r="AP55" s="4">
        <f t="shared" si="40"/>
        <v>40.03187549</v>
      </c>
      <c r="AQ55" s="4">
        <f t="shared" si="40"/>
        <v>48.08577832</v>
      </c>
    </row>
    <row r="56">
      <c r="B56" s="9" t="s">
        <v>82</v>
      </c>
      <c r="C56" s="4">
        <f t="shared" ref="C56:F56" si="41">sum(C51:C52)</f>
        <v>43.32218274</v>
      </c>
      <c r="D56" s="4">
        <f t="shared" si="41"/>
        <v>41.27190724</v>
      </c>
      <c r="E56" s="4">
        <f t="shared" si="41"/>
        <v>45.23536482</v>
      </c>
      <c r="F56" s="4">
        <f t="shared" si="41"/>
        <v>43.78189213</v>
      </c>
      <c r="G56" s="11"/>
      <c r="H56" s="4">
        <f t="shared" ref="H56:I56" si="42">sum(H51:H52)</f>
        <v>41.5341273</v>
      </c>
      <c r="I56" s="4">
        <f t="shared" si="42"/>
        <v>44.55932565</v>
      </c>
      <c r="J56" s="11"/>
      <c r="K56" s="4">
        <f t="shared" ref="K56:N56" si="43">sum(K51:K52)</f>
        <v>43.18201545</v>
      </c>
      <c r="L56" s="4">
        <f t="shared" si="43"/>
        <v>40.08120932</v>
      </c>
      <c r="M56" s="4">
        <f t="shared" si="43"/>
        <v>56.02417</v>
      </c>
      <c r="N56" s="4">
        <f t="shared" si="43"/>
        <v>34.77086072</v>
      </c>
      <c r="O56" s="11"/>
      <c r="P56" s="4">
        <f t="shared" ref="P56:S56" si="44">sum(P51:P52)</f>
        <v>44.12891933</v>
      </c>
      <c r="Q56" s="4">
        <f t="shared" si="44"/>
        <v>47.72682592</v>
      </c>
      <c r="R56" s="4">
        <f t="shared" si="44"/>
        <v>51.75686128</v>
      </c>
      <c r="S56" s="4">
        <f t="shared" si="44"/>
        <v>39.1739781</v>
      </c>
      <c r="T56" s="10"/>
      <c r="U56" s="4">
        <f t="shared" ref="U56:W56" si="45">sum(U51:U52)</f>
        <v>42.33068391</v>
      </c>
      <c r="V56" s="4">
        <f t="shared" si="45"/>
        <v>41.35193519</v>
      </c>
      <c r="W56" s="4">
        <f t="shared" si="45"/>
        <v>48.97371398</v>
      </c>
      <c r="X56" s="11"/>
      <c r="Y56" s="4">
        <f t="shared" ref="Y56:Z56" si="46">sum(Y51:Y52)</f>
        <v>41.08504425</v>
      </c>
      <c r="Z56" s="4">
        <f t="shared" si="46"/>
        <v>46.4816404</v>
      </c>
      <c r="AA56" s="10"/>
      <c r="AB56" s="4">
        <f t="shared" ref="AB56:AE56" si="47">sum(AB51:AB52)</f>
        <v>46.59478727</v>
      </c>
      <c r="AC56" s="4">
        <f t="shared" si="47"/>
        <v>37.618531</v>
      </c>
      <c r="AD56" s="4">
        <f t="shared" si="47"/>
        <v>48.61010822</v>
      </c>
      <c r="AE56" s="4">
        <f t="shared" si="47"/>
        <v>44.70286976</v>
      </c>
      <c r="AF56" s="10"/>
      <c r="AG56" s="4">
        <f t="shared" ref="AG56:AJ56" si="48">sum(AG51:AG52)</f>
        <v>42.61056044</v>
      </c>
      <c r="AH56" s="4">
        <f t="shared" si="48"/>
        <v>39.8615827</v>
      </c>
      <c r="AI56" s="4">
        <f t="shared" si="48"/>
        <v>55.47858091</v>
      </c>
      <c r="AJ56" s="4">
        <f t="shared" si="48"/>
        <v>42.27051442</v>
      </c>
      <c r="AK56" s="11"/>
      <c r="AL56" s="4">
        <f t="shared" ref="AL56:AM56" si="49">sum(AL51:AL52)</f>
        <v>48.11756427</v>
      </c>
      <c r="AM56" s="4">
        <f t="shared" si="49"/>
        <v>36.99305032</v>
      </c>
      <c r="AN56" s="10"/>
      <c r="AO56" s="4">
        <f t="shared" ref="AO56:AQ56" si="50">sum(AO51:AO52)</f>
        <v>46.04024394</v>
      </c>
      <c r="AP56" s="4">
        <f t="shared" si="50"/>
        <v>45.85362377</v>
      </c>
      <c r="AQ56" s="4">
        <f t="shared" si="50"/>
        <v>43.16166994</v>
      </c>
    </row>
    <row r="57">
      <c r="B57" s="17" t="s">
        <v>83</v>
      </c>
      <c r="C57" s="10">
        <f t="shared" ref="C57:F57" si="51">round(C55,0)-round(C56,0)</f>
        <v>1</v>
      </c>
      <c r="D57" s="10">
        <f t="shared" si="51"/>
        <v>5</v>
      </c>
      <c r="E57" s="10">
        <f t="shared" si="51"/>
        <v>-6</v>
      </c>
      <c r="F57" s="10">
        <f t="shared" si="51"/>
        <v>2</v>
      </c>
      <c r="G57" s="11"/>
      <c r="H57" s="10">
        <f t="shared" ref="H57:I57" si="52">round(H55,0)-round(H56,0)</f>
        <v>4</v>
      </c>
      <c r="I57" s="10">
        <f t="shared" si="52"/>
        <v>-4</v>
      </c>
      <c r="J57" s="11"/>
      <c r="K57" s="10">
        <f t="shared" ref="K57:N57" si="53">round(K55,0)-round(K56,0)</f>
        <v>0</v>
      </c>
      <c r="L57" s="10">
        <f t="shared" si="53"/>
        <v>9</v>
      </c>
      <c r="M57" s="10">
        <f t="shared" si="53"/>
        <v>-25</v>
      </c>
      <c r="N57" s="10">
        <f t="shared" si="53"/>
        <v>14</v>
      </c>
      <c r="O57" s="11"/>
      <c r="P57" s="10">
        <f t="shared" ref="P57:S57" si="54">round(P55,0)-round(P56,0)</f>
        <v>0</v>
      </c>
      <c r="Q57" s="10">
        <f t="shared" si="54"/>
        <v>-10</v>
      </c>
      <c r="R57" s="10">
        <f t="shared" si="54"/>
        <v>-27</v>
      </c>
      <c r="S57" s="10">
        <f t="shared" si="54"/>
        <v>13</v>
      </c>
      <c r="T57" s="10"/>
      <c r="U57" s="10">
        <f t="shared" ref="U57:W57" si="55">round(U55,0)-round(U56,0)</f>
        <v>6</v>
      </c>
      <c r="V57" s="10">
        <f t="shared" si="55"/>
        <v>7</v>
      </c>
      <c r="W57" s="10">
        <f t="shared" si="55"/>
        <v>-18</v>
      </c>
      <c r="X57" s="11"/>
      <c r="Y57" s="10">
        <f t="shared" ref="Y57:Z57" si="56">round(Y55,0)-round(Y56,0)</f>
        <v>6</v>
      </c>
      <c r="Z57" s="10">
        <f t="shared" si="56"/>
        <v>-6</v>
      </c>
      <c r="AA57" s="10"/>
      <c r="AB57" s="10">
        <f t="shared" ref="AB57:AE57" si="57">round(AB55,0)-round(AB56,0)</f>
        <v>0</v>
      </c>
      <c r="AC57" s="10">
        <f t="shared" si="57"/>
        <v>9</v>
      </c>
      <c r="AD57" s="10">
        <f t="shared" si="57"/>
        <v>-19</v>
      </c>
      <c r="AE57" s="10">
        <f t="shared" si="57"/>
        <v>3</v>
      </c>
      <c r="AF57" s="10"/>
      <c r="AG57" s="10">
        <f t="shared" ref="AG57:AJ57" si="58">round(AG55,0)-round(AG56,0)</f>
        <v>-2</v>
      </c>
      <c r="AH57" s="10">
        <f t="shared" si="58"/>
        <v>9</v>
      </c>
      <c r="AI57" s="10">
        <f t="shared" si="58"/>
        <v>-22</v>
      </c>
      <c r="AJ57" s="10">
        <f t="shared" si="58"/>
        <v>7</v>
      </c>
      <c r="AK57" s="11"/>
      <c r="AL57" s="10">
        <f t="shared" ref="AL57:AM57" si="59">round(AL55,0)-round(AL56,0)</f>
        <v>-10</v>
      </c>
      <c r="AM57" s="10">
        <f t="shared" si="59"/>
        <v>12</v>
      </c>
      <c r="AN57" s="10"/>
      <c r="AO57" s="10">
        <f t="shared" ref="AO57:AQ57" si="60">round(AO55,0)-round(AO56,0)</f>
        <v>-14</v>
      </c>
      <c r="AP57" s="10">
        <f t="shared" si="60"/>
        <v>-6</v>
      </c>
      <c r="AQ57" s="10">
        <f t="shared" si="60"/>
        <v>5</v>
      </c>
    </row>
    <row r="58">
      <c r="A58" s="9"/>
      <c r="B58" s="9"/>
      <c r="C58" s="10"/>
      <c r="D58" s="10"/>
      <c r="E58" s="10"/>
      <c r="F58" s="10"/>
      <c r="G58" s="11"/>
      <c r="H58" s="10"/>
      <c r="I58" s="10"/>
      <c r="J58" s="11"/>
      <c r="K58" s="10"/>
      <c r="L58" s="10"/>
      <c r="M58" s="10"/>
      <c r="N58" s="10"/>
      <c r="O58" s="11"/>
      <c r="P58" s="10"/>
      <c r="Q58" s="10"/>
      <c r="R58" s="10"/>
      <c r="S58" s="10"/>
      <c r="T58" s="10"/>
      <c r="U58" s="10"/>
      <c r="V58" s="10"/>
      <c r="W58" s="10"/>
      <c r="X58" s="11"/>
      <c r="Y58" s="12"/>
      <c r="Z58" s="12"/>
      <c r="AA58" s="10"/>
      <c r="AB58" s="10"/>
      <c r="AC58" s="10"/>
      <c r="AD58" s="10"/>
      <c r="AE58" s="10"/>
      <c r="AF58" s="10"/>
      <c r="AG58" s="10"/>
      <c r="AH58" s="12"/>
      <c r="AI58" s="10"/>
      <c r="AJ58" s="10"/>
      <c r="AK58" s="11"/>
      <c r="AL58" s="10"/>
      <c r="AM58" s="10"/>
      <c r="AN58" s="10"/>
      <c r="AO58" s="10"/>
      <c r="AP58" s="10"/>
      <c r="AQ58" s="10"/>
    </row>
    <row r="59">
      <c r="A59" s="9" t="s">
        <v>85</v>
      </c>
      <c r="B59" s="9" t="s">
        <v>76</v>
      </c>
      <c r="C59" s="10">
        <v>24.953287492857097</v>
      </c>
      <c r="D59" s="10">
        <v>22.941027313491773</v>
      </c>
      <c r="E59" s="10">
        <v>22.524407478764907</v>
      </c>
      <c r="F59" s="10">
        <v>27.30983984721078</v>
      </c>
      <c r="G59" s="11"/>
      <c r="H59" s="10">
        <v>29.10526973668826</v>
      </c>
      <c r="I59" s="10">
        <v>18.35630842906397</v>
      </c>
      <c r="J59" s="11"/>
      <c r="K59" s="10">
        <v>31.81293878063806</v>
      </c>
      <c r="L59" s="10">
        <v>27.48001362935244</v>
      </c>
      <c r="M59" s="10">
        <v>19.392764261169688</v>
      </c>
      <c r="N59" s="10">
        <v>17.47140225429905</v>
      </c>
      <c r="O59" s="11"/>
      <c r="P59" s="10">
        <v>29.276886558773143</v>
      </c>
      <c r="Q59" s="10">
        <v>25.218814501383</v>
      </c>
      <c r="R59" s="10">
        <v>16.204139719390405</v>
      </c>
      <c r="S59" s="10">
        <v>15.860238268629631</v>
      </c>
      <c r="T59" s="10"/>
      <c r="U59" s="10">
        <v>26.68498138095806</v>
      </c>
      <c r="V59" s="10">
        <v>27.18652205791539</v>
      </c>
      <c r="W59" s="10">
        <v>18.20512682518461</v>
      </c>
      <c r="X59" s="11"/>
      <c r="Y59" s="12">
        <v>28.51756866041014</v>
      </c>
      <c r="Z59" s="12">
        <v>20.28976928271534</v>
      </c>
      <c r="AA59" s="10"/>
      <c r="AB59" s="10">
        <v>37.462153554079315</v>
      </c>
      <c r="AC59" s="10">
        <v>23.550753544946478</v>
      </c>
      <c r="AD59" s="10">
        <v>14.397860909321455</v>
      </c>
      <c r="AE59" s="10">
        <v>25.213665018157883</v>
      </c>
      <c r="AF59" s="10"/>
      <c r="AG59" s="10">
        <v>25.975226299215265</v>
      </c>
      <c r="AH59" s="12">
        <v>30.537333154339734</v>
      </c>
      <c r="AI59" s="10">
        <v>18.67955380149104</v>
      </c>
      <c r="AJ59" s="10">
        <v>20.63803236480877</v>
      </c>
      <c r="AK59" s="11"/>
      <c r="AL59" s="10">
        <v>16.969029586070423</v>
      </c>
      <c r="AM59" s="10">
        <v>32.8979698132512</v>
      </c>
      <c r="AN59" s="10"/>
      <c r="AO59" s="10">
        <v>21.10099100707215</v>
      </c>
      <c r="AP59" s="10">
        <v>22.43517517513079</v>
      </c>
      <c r="AQ59" s="10">
        <v>24.858493523514106</v>
      </c>
    </row>
    <row r="60">
      <c r="B60" s="9" t="s">
        <v>77</v>
      </c>
      <c r="C60" s="10">
        <v>46.960121840097955</v>
      </c>
      <c r="D60" s="10">
        <v>42.12975598973706</v>
      </c>
      <c r="E60" s="10">
        <v>49.451578413996565</v>
      </c>
      <c r="F60" s="10">
        <v>50.842247453888724</v>
      </c>
      <c r="G60" s="11"/>
      <c r="H60" s="10">
        <v>47.38048846692253</v>
      </c>
      <c r="I60" s="10">
        <v>45.942306588542976</v>
      </c>
      <c r="J60" s="11"/>
      <c r="K60" s="10">
        <v>47.590962605910256</v>
      </c>
      <c r="L60" s="10">
        <v>47.532863338389724</v>
      </c>
      <c r="M60" s="10">
        <v>33.13990521937136</v>
      </c>
      <c r="N60" s="10">
        <v>56.87275212463743</v>
      </c>
      <c r="O60" s="11"/>
      <c r="P60" s="10">
        <v>55.94470000805444</v>
      </c>
      <c r="Q60" s="10">
        <v>45.603179246738605</v>
      </c>
      <c r="R60" s="10">
        <v>39.21783560592615</v>
      </c>
      <c r="S60" s="10">
        <v>51.76193960311627</v>
      </c>
      <c r="T60" s="10"/>
      <c r="U60" s="10">
        <v>44.42908733725422</v>
      </c>
      <c r="V60" s="10">
        <v>47.31740202500084</v>
      </c>
      <c r="W60" s="10">
        <v>50.11304264247216</v>
      </c>
      <c r="X60" s="11"/>
      <c r="Y60" s="12">
        <v>48.91356861018114</v>
      </c>
      <c r="Z60" s="12">
        <v>44.15032458274198</v>
      </c>
      <c r="AA60" s="10"/>
      <c r="AB60" s="10">
        <v>46.688090435159985</v>
      </c>
      <c r="AC60" s="10">
        <v>50.45801986946774</v>
      </c>
      <c r="AD60" s="10">
        <v>37.158798038007994</v>
      </c>
      <c r="AE60" s="10">
        <v>49.99317643245922</v>
      </c>
      <c r="AF60" s="10"/>
      <c r="AG60" s="10">
        <v>44.654942871489446</v>
      </c>
      <c r="AH60" s="12">
        <v>43.401853383905134</v>
      </c>
      <c r="AI60" s="10">
        <v>53.18330492315503</v>
      </c>
      <c r="AJ60" s="10">
        <v>53.9021384454752</v>
      </c>
      <c r="AK60" s="11"/>
      <c r="AL60" s="10">
        <v>49.18721496568679</v>
      </c>
      <c r="AM60" s="10">
        <v>44.214060777999805</v>
      </c>
      <c r="AN60" s="10"/>
      <c r="AO60" s="10">
        <v>48.07933140577887</v>
      </c>
      <c r="AP60" s="10">
        <v>49.90172427192228</v>
      </c>
      <c r="AQ60" s="10">
        <v>40.98856599680797</v>
      </c>
    </row>
    <row r="61">
      <c r="B61" s="9" t="s">
        <v>78</v>
      </c>
      <c r="C61" s="10">
        <v>15.246248856354145</v>
      </c>
      <c r="D61" s="10">
        <v>20.71591799909824</v>
      </c>
      <c r="E61" s="10">
        <v>8.688760128658258</v>
      </c>
      <c r="F61" s="10">
        <v>13.751570887698342</v>
      </c>
      <c r="G61" s="11"/>
      <c r="H61" s="10">
        <v>14.918788990428219</v>
      </c>
      <c r="I61" s="10">
        <v>17.367459910247614</v>
      </c>
      <c r="J61" s="11"/>
      <c r="K61" s="10">
        <v>11.205607531823238</v>
      </c>
      <c r="L61" s="10">
        <v>16.868580080226568</v>
      </c>
      <c r="M61" s="10">
        <v>23.653670922328892</v>
      </c>
      <c r="N61" s="10">
        <v>12.000413126242806</v>
      </c>
      <c r="O61" s="11"/>
      <c r="P61" s="10">
        <v>8.374568370142928</v>
      </c>
      <c r="Q61" s="10">
        <v>18.030186449402034</v>
      </c>
      <c r="R61" s="10">
        <v>17.21365599823881</v>
      </c>
      <c r="S61" s="10">
        <v>19.740554735330537</v>
      </c>
      <c r="T61" s="10"/>
      <c r="U61" s="10">
        <v>14.493628275550382</v>
      </c>
      <c r="V61" s="10">
        <v>14.584775782348375</v>
      </c>
      <c r="W61" s="10">
        <v>17.05571373813201</v>
      </c>
      <c r="X61" s="11"/>
      <c r="Y61" s="12">
        <v>14.712270236107077</v>
      </c>
      <c r="Z61" s="12">
        <v>16.01715810099223</v>
      </c>
      <c r="AA61" s="10"/>
      <c r="AB61" s="10">
        <v>12.853202334844882</v>
      </c>
      <c r="AC61" s="10">
        <v>15.307222649920254</v>
      </c>
      <c r="AD61" s="10">
        <v>20.649343636721976</v>
      </c>
      <c r="AE61" s="10">
        <v>12.146018707828157</v>
      </c>
      <c r="AF61" s="10"/>
      <c r="AG61" s="10">
        <v>15.715252006599739</v>
      </c>
      <c r="AH61" s="12">
        <v>16.499410796728284</v>
      </c>
      <c r="AI61" s="10">
        <v>10.907455262467685</v>
      </c>
      <c r="AJ61" s="10">
        <v>12.93138560847263</v>
      </c>
      <c r="AK61" s="11"/>
      <c r="AL61" s="10">
        <v>16.89051985562514</v>
      </c>
      <c r="AM61" s="10">
        <v>14.641769468687169</v>
      </c>
      <c r="AN61" s="10"/>
      <c r="AO61" s="10">
        <v>18.44373554483788</v>
      </c>
      <c r="AP61" s="10">
        <v>14.732987212888112</v>
      </c>
      <c r="AQ61" s="10">
        <v>21.019957890300912</v>
      </c>
    </row>
    <row r="62">
      <c r="B62" s="9" t="s">
        <v>79</v>
      </c>
      <c r="C62" s="10">
        <v>10.544571268299393</v>
      </c>
      <c r="D62" s="10">
        <v>9.226039779777343</v>
      </c>
      <c r="E62" s="10">
        <v>15.347727680449022</v>
      </c>
      <c r="F62" s="10">
        <v>8.096341811202395</v>
      </c>
      <c r="G62" s="11"/>
      <c r="H62" s="10">
        <v>7.300947062308369</v>
      </c>
      <c r="I62" s="10">
        <v>15.833137810994465</v>
      </c>
      <c r="J62" s="11"/>
      <c r="K62" s="10">
        <v>7.916019509046198</v>
      </c>
      <c r="L62" s="10">
        <v>6.9360136180524945</v>
      </c>
      <c r="M62" s="10">
        <v>23.81365959713006</v>
      </c>
      <c r="N62" s="10">
        <v>9.019520879484823</v>
      </c>
      <c r="O62" s="11"/>
      <c r="P62" s="10">
        <v>6.4038450630294825</v>
      </c>
      <c r="Q62" s="10">
        <v>9.14555796136767</v>
      </c>
      <c r="R62" s="10">
        <v>24.94975730779304</v>
      </c>
      <c r="S62" s="10">
        <v>8.976295640904803</v>
      </c>
      <c r="T62" s="10"/>
      <c r="U62" s="10">
        <v>12.589201942634528</v>
      </c>
      <c r="V62" s="10">
        <v>7.599033331458389</v>
      </c>
      <c r="W62" s="10">
        <v>13.666020683614152</v>
      </c>
      <c r="X62" s="11"/>
      <c r="Y62" s="12">
        <v>5.483235723399119</v>
      </c>
      <c r="Z62" s="12">
        <v>17.341821735771283</v>
      </c>
      <c r="AA62" s="10"/>
      <c r="AB62" s="10">
        <v>1.465751000798079</v>
      </c>
      <c r="AC62" s="10">
        <v>7.814903349603232</v>
      </c>
      <c r="AD62" s="10">
        <v>26.333401529692686</v>
      </c>
      <c r="AE62" s="10">
        <v>9.827515912193412</v>
      </c>
      <c r="AF62" s="10"/>
      <c r="AG62" s="10">
        <v>11.052815030114465</v>
      </c>
      <c r="AH62" s="12">
        <v>7.447774585082042</v>
      </c>
      <c r="AI62" s="10">
        <v>12.947857030482998</v>
      </c>
      <c r="AJ62" s="10">
        <v>12.528443581243407</v>
      </c>
      <c r="AK62" s="11"/>
      <c r="AL62" s="10">
        <v>14.30790272453986</v>
      </c>
      <c r="AM62" s="10">
        <v>7.79978729316709</v>
      </c>
      <c r="AN62" s="10"/>
      <c r="AO62" s="10">
        <v>10.233188086841379</v>
      </c>
      <c r="AP62" s="10">
        <v>10.923598386943397</v>
      </c>
      <c r="AQ62" s="10">
        <v>10.689075219617997</v>
      </c>
    </row>
    <row r="63">
      <c r="B63" s="9" t="s">
        <v>80</v>
      </c>
      <c r="C63" s="10">
        <v>2.2957705423915997</v>
      </c>
      <c r="D63" s="10">
        <v>4.9872589178955495</v>
      </c>
      <c r="E63" s="10">
        <v>3.987526298131306</v>
      </c>
      <c r="F63" s="10">
        <v>0.0</v>
      </c>
      <c r="G63" s="11"/>
      <c r="H63" s="10">
        <v>1.2945057436528407</v>
      </c>
      <c r="I63" s="10">
        <v>2.5007872611509443</v>
      </c>
      <c r="J63" s="11"/>
      <c r="K63" s="10">
        <v>1.4744715725822464</v>
      </c>
      <c r="L63" s="10">
        <v>1.1825293339787712</v>
      </c>
      <c r="M63" s="10">
        <v>0.0</v>
      </c>
      <c r="N63" s="10">
        <v>4.635911615335899</v>
      </c>
      <c r="O63" s="11"/>
      <c r="P63" s="10">
        <v>0.0</v>
      </c>
      <c r="Q63" s="10">
        <v>2.0022618411087167</v>
      </c>
      <c r="R63" s="10">
        <v>2.414611368651567</v>
      </c>
      <c r="S63" s="10">
        <v>3.6609717520188045</v>
      </c>
      <c r="T63" s="10"/>
      <c r="U63" s="10">
        <v>1.8031010636028273</v>
      </c>
      <c r="V63" s="10">
        <v>3.312266803277148</v>
      </c>
      <c r="W63" s="10">
        <v>0.9600961105970658</v>
      </c>
      <c r="X63" s="11"/>
      <c r="Y63" s="12">
        <v>2.373356769902707</v>
      </c>
      <c r="Z63" s="12">
        <v>2.2009262977791653</v>
      </c>
      <c r="AA63" s="10"/>
      <c r="AB63" s="10">
        <v>1.5308026751177464</v>
      </c>
      <c r="AC63" s="10">
        <v>2.8691005860624252</v>
      </c>
      <c r="AD63" s="10">
        <v>1.4605958862558908</v>
      </c>
      <c r="AE63" s="10">
        <v>2.8196239293613212</v>
      </c>
      <c r="AF63" s="10"/>
      <c r="AG63" s="10">
        <v>2.6017637925812136</v>
      </c>
      <c r="AH63" s="12">
        <v>2.1136280799447937</v>
      </c>
      <c r="AI63" s="10">
        <v>4.2818289824032005</v>
      </c>
      <c r="AJ63" s="10">
        <v>0.0</v>
      </c>
      <c r="AK63" s="11"/>
      <c r="AL63" s="10">
        <v>2.645332868077911</v>
      </c>
      <c r="AM63" s="10">
        <v>0.44641264689482446</v>
      </c>
      <c r="AN63" s="10"/>
      <c r="AO63" s="10">
        <v>2.142753955469678</v>
      </c>
      <c r="AP63" s="10">
        <v>2.006514953115551</v>
      </c>
      <c r="AQ63" s="10">
        <v>2.443907369759121</v>
      </c>
    </row>
    <row r="64">
      <c r="B64" s="1"/>
      <c r="C64" s="13"/>
      <c r="D64" s="13"/>
      <c r="E64" s="13"/>
      <c r="F64" s="13"/>
      <c r="G64" s="11"/>
      <c r="H64" s="13"/>
      <c r="I64" s="13"/>
      <c r="J64" s="11"/>
      <c r="K64" s="13"/>
      <c r="L64" s="13"/>
      <c r="M64" s="13"/>
      <c r="N64" s="13"/>
      <c r="O64" s="11"/>
      <c r="P64" s="13"/>
      <c r="Q64" s="13"/>
      <c r="R64" s="13"/>
      <c r="S64" s="13"/>
      <c r="T64" s="13"/>
      <c r="U64" s="13"/>
      <c r="V64" s="13"/>
      <c r="W64" s="13"/>
      <c r="X64" s="11"/>
      <c r="Y64" s="14"/>
      <c r="Z64" s="14"/>
      <c r="AA64" s="13"/>
      <c r="AB64" s="13"/>
      <c r="AC64" s="13"/>
      <c r="AD64" s="13"/>
      <c r="AE64" s="13"/>
      <c r="AF64" s="13"/>
      <c r="AG64" s="13"/>
      <c r="AH64" s="14"/>
      <c r="AI64" s="13"/>
      <c r="AJ64" s="13"/>
      <c r="AK64" s="11"/>
      <c r="AL64" s="13"/>
      <c r="AM64" s="13"/>
      <c r="AN64" s="13"/>
      <c r="AO64" s="13"/>
      <c r="AP64" s="13"/>
      <c r="AQ64" s="13"/>
    </row>
    <row r="65">
      <c r="B65" s="9" t="s">
        <v>81</v>
      </c>
      <c r="C65" s="4">
        <f t="shared" ref="C65:F65" si="61">sum(C59:C60)</f>
        <v>71.91340933</v>
      </c>
      <c r="D65" s="4">
        <f t="shared" si="61"/>
        <v>65.0707833</v>
      </c>
      <c r="E65" s="4">
        <f t="shared" si="61"/>
        <v>71.97598589</v>
      </c>
      <c r="F65" s="4">
        <f t="shared" si="61"/>
        <v>78.1520873</v>
      </c>
      <c r="G65" s="11"/>
      <c r="H65" s="4">
        <f t="shared" ref="H65:I65" si="62">sum(H59:H60)</f>
        <v>76.4857582</v>
      </c>
      <c r="I65" s="4">
        <f t="shared" si="62"/>
        <v>64.29861502</v>
      </c>
      <c r="J65" s="11"/>
      <c r="K65" s="4">
        <f t="shared" ref="K65:N65" si="63">sum(K59:K60)</f>
        <v>79.40390139</v>
      </c>
      <c r="L65" s="4">
        <f t="shared" si="63"/>
        <v>75.01287697</v>
      </c>
      <c r="M65" s="4">
        <f t="shared" si="63"/>
        <v>52.53266948</v>
      </c>
      <c r="N65" s="4">
        <f t="shared" si="63"/>
        <v>74.34415438</v>
      </c>
      <c r="O65" s="11"/>
      <c r="P65" s="4">
        <f t="shared" ref="P65:S65" si="64">sum(P59:P60)</f>
        <v>85.22158657</v>
      </c>
      <c r="Q65" s="4">
        <f t="shared" si="64"/>
        <v>70.82199375</v>
      </c>
      <c r="R65" s="4">
        <f t="shared" si="64"/>
        <v>55.42197533</v>
      </c>
      <c r="S65" s="4">
        <f t="shared" si="64"/>
        <v>67.62217787</v>
      </c>
      <c r="T65" s="10"/>
      <c r="U65" s="4">
        <f t="shared" ref="U65:W65" si="65">sum(U59:U60)</f>
        <v>71.11406872</v>
      </c>
      <c r="V65" s="4">
        <f t="shared" si="65"/>
        <v>74.50392408</v>
      </c>
      <c r="W65" s="4">
        <f t="shared" si="65"/>
        <v>68.31816947</v>
      </c>
      <c r="X65" s="11"/>
      <c r="Y65" s="4">
        <f t="shared" ref="Y65:Z65" si="66">sum(Y59:Y60)</f>
        <v>77.43113727</v>
      </c>
      <c r="Z65" s="4">
        <f t="shared" si="66"/>
        <v>64.44009387</v>
      </c>
      <c r="AA65" s="10"/>
      <c r="AB65" s="4">
        <f t="shared" ref="AB65:AE65" si="67">sum(AB59:AB60)</f>
        <v>84.15024399</v>
      </c>
      <c r="AC65" s="4">
        <f t="shared" si="67"/>
        <v>74.00877341</v>
      </c>
      <c r="AD65" s="4">
        <f t="shared" si="67"/>
        <v>51.55665895</v>
      </c>
      <c r="AE65" s="4">
        <f t="shared" si="67"/>
        <v>75.20684145</v>
      </c>
      <c r="AF65" s="10"/>
      <c r="AG65" s="4">
        <f t="shared" ref="AG65:AJ65" si="68">sum(AG59:AG60)</f>
        <v>70.63016917</v>
      </c>
      <c r="AH65" s="4">
        <f t="shared" si="68"/>
        <v>73.93918654</v>
      </c>
      <c r="AI65" s="4">
        <f t="shared" si="68"/>
        <v>71.86285872</v>
      </c>
      <c r="AJ65" s="4">
        <f t="shared" si="68"/>
        <v>74.54017081</v>
      </c>
      <c r="AK65" s="11"/>
      <c r="AL65" s="4">
        <f t="shared" ref="AL65:AM65" si="69">sum(AL59:AL60)</f>
        <v>66.15624455</v>
      </c>
      <c r="AM65" s="4">
        <f t="shared" si="69"/>
        <v>77.11203059</v>
      </c>
      <c r="AN65" s="10"/>
      <c r="AO65" s="4">
        <f t="shared" ref="AO65:AQ65" si="70">sum(AO59:AO60)</f>
        <v>69.18032241</v>
      </c>
      <c r="AP65" s="4">
        <f t="shared" si="70"/>
        <v>72.33689945</v>
      </c>
      <c r="AQ65" s="4">
        <f t="shared" si="70"/>
        <v>65.84705952</v>
      </c>
    </row>
    <row r="66">
      <c r="B66" s="9" t="s">
        <v>82</v>
      </c>
      <c r="C66" s="4">
        <f t="shared" ref="C66:F66" si="71">sum(C61:C62)</f>
        <v>25.79082012</v>
      </c>
      <c r="D66" s="4">
        <f t="shared" si="71"/>
        <v>29.94195778</v>
      </c>
      <c r="E66" s="4">
        <f t="shared" si="71"/>
        <v>24.03648781</v>
      </c>
      <c r="F66" s="4">
        <f t="shared" si="71"/>
        <v>21.8479127</v>
      </c>
      <c r="G66" s="11"/>
      <c r="H66" s="4">
        <f t="shared" ref="H66:I66" si="72">sum(H61:H62)</f>
        <v>22.21973605</v>
      </c>
      <c r="I66" s="4">
        <f t="shared" si="72"/>
        <v>33.20059772</v>
      </c>
      <c r="J66" s="11"/>
      <c r="K66" s="4">
        <f t="shared" ref="K66:N66" si="73">sum(K61:K62)</f>
        <v>19.12162704</v>
      </c>
      <c r="L66" s="4">
        <f t="shared" si="73"/>
        <v>23.8045937</v>
      </c>
      <c r="M66" s="4">
        <f t="shared" si="73"/>
        <v>47.46733052</v>
      </c>
      <c r="N66" s="4">
        <f t="shared" si="73"/>
        <v>21.01993401</v>
      </c>
      <c r="O66" s="11"/>
      <c r="P66" s="4">
        <f t="shared" ref="P66:S66" si="74">sum(P61:P62)</f>
        <v>14.77841343</v>
      </c>
      <c r="Q66" s="4">
        <f t="shared" si="74"/>
        <v>27.17574441</v>
      </c>
      <c r="R66" s="4">
        <f t="shared" si="74"/>
        <v>42.16341331</v>
      </c>
      <c r="S66" s="4">
        <f t="shared" si="74"/>
        <v>28.71685038</v>
      </c>
      <c r="T66" s="10"/>
      <c r="U66" s="4">
        <f t="shared" ref="U66:W66" si="75">sum(U61:U62)</f>
        <v>27.08283022</v>
      </c>
      <c r="V66" s="4">
        <f t="shared" si="75"/>
        <v>22.18380911</v>
      </c>
      <c r="W66" s="4">
        <f t="shared" si="75"/>
        <v>30.72173442</v>
      </c>
      <c r="X66" s="11"/>
      <c r="Y66" s="4">
        <f t="shared" ref="Y66:Z66" si="76">sum(Y61:Y62)</f>
        <v>20.19550596</v>
      </c>
      <c r="Z66" s="4">
        <f t="shared" si="76"/>
        <v>33.35897984</v>
      </c>
      <c r="AA66" s="10"/>
      <c r="AB66" s="4">
        <f t="shared" ref="AB66:AE66" si="77">sum(AB61:AB62)</f>
        <v>14.31895334</v>
      </c>
      <c r="AC66" s="4">
        <f t="shared" si="77"/>
        <v>23.122126</v>
      </c>
      <c r="AD66" s="4">
        <f t="shared" si="77"/>
        <v>46.98274517</v>
      </c>
      <c r="AE66" s="4">
        <f t="shared" si="77"/>
        <v>21.97353462</v>
      </c>
      <c r="AF66" s="10"/>
      <c r="AG66" s="4">
        <f t="shared" ref="AG66:AJ66" si="78">sum(AG61:AG62)</f>
        <v>26.76806704</v>
      </c>
      <c r="AH66" s="4">
        <f t="shared" si="78"/>
        <v>23.94718538</v>
      </c>
      <c r="AI66" s="4">
        <f t="shared" si="78"/>
        <v>23.85531229</v>
      </c>
      <c r="AJ66" s="4">
        <f t="shared" si="78"/>
        <v>25.45982919</v>
      </c>
      <c r="AK66" s="11"/>
      <c r="AL66" s="4">
        <f t="shared" ref="AL66:AM66" si="79">sum(AL61:AL62)</f>
        <v>31.19842258</v>
      </c>
      <c r="AM66" s="4">
        <f t="shared" si="79"/>
        <v>22.44155676</v>
      </c>
      <c r="AN66" s="10"/>
      <c r="AO66" s="4">
        <f t="shared" ref="AO66:AQ66" si="80">sum(AO61:AO62)</f>
        <v>28.67692363</v>
      </c>
      <c r="AP66" s="4">
        <f t="shared" si="80"/>
        <v>25.6565856</v>
      </c>
      <c r="AQ66" s="4">
        <f t="shared" si="80"/>
        <v>31.70903311</v>
      </c>
    </row>
    <row r="67">
      <c r="B67" s="17" t="s">
        <v>83</v>
      </c>
      <c r="C67" s="10">
        <f t="shared" ref="C67:F67" si="81">round(C65,0)-round(C66,0)</f>
        <v>46</v>
      </c>
      <c r="D67" s="10">
        <f t="shared" si="81"/>
        <v>35</v>
      </c>
      <c r="E67" s="10">
        <f t="shared" si="81"/>
        <v>48</v>
      </c>
      <c r="F67" s="10">
        <f t="shared" si="81"/>
        <v>56</v>
      </c>
      <c r="G67" s="11"/>
      <c r="H67" s="10">
        <f t="shared" ref="H67:I67" si="82">round(H65,0)-round(H66,0)</f>
        <v>54</v>
      </c>
      <c r="I67" s="10">
        <f t="shared" si="82"/>
        <v>31</v>
      </c>
      <c r="J67" s="11"/>
      <c r="K67" s="10">
        <f t="shared" ref="K67:N67" si="83">round(K65,0)-round(K66,0)</f>
        <v>60</v>
      </c>
      <c r="L67" s="10">
        <f t="shared" si="83"/>
        <v>51</v>
      </c>
      <c r="M67" s="10">
        <f t="shared" si="83"/>
        <v>6</v>
      </c>
      <c r="N67" s="10">
        <f t="shared" si="83"/>
        <v>53</v>
      </c>
      <c r="O67" s="11"/>
      <c r="P67" s="10">
        <f t="shared" ref="P67:S67" si="84">round(P65,0)-round(P66,0)</f>
        <v>70</v>
      </c>
      <c r="Q67" s="10">
        <f t="shared" si="84"/>
        <v>44</v>
      </c>
      <c r="R67" s="10">
        <f t="shared" si="84"/>
        <v>13</v>
      </c>
      <c r="S67" s="10">
        <f t="shared" si="84"/>
        <v>39</v>
      </c>
      <c r="T67" s="10"/>
      <c r="U67" s="10">
        <f t="shared" ref="U67:W67" si="85">round(U65,0)-round(U66,0)</f>
        <v>44</v>
      </c>
      <c r="V67" s="10">
        <f t="shared" si="85"/>
        <v>53</v>
      </c>
      <c r="W67" s="10">
        <f t="shared" si="85"/>
        <v>37</v>
      </c>
      <c r="X67" s="11"/>
      <c r="Y67" s="10">
        <f t="shared" ref="Y67:Z67" si="86">round(Y65,0)-round(Y66,0)</f>
        <v>57</v>
      </c>
      <c r="Z67" s="10">
        <f t="shared" si="86"/>
        <v>31</v>
      </c>
      <c r="AA67" s="10"/>
      <c r="AB67" s="10">
        <f t="shared" ref="AB67:AE67" si="87">round(AB65,0)-round(AB66,0)</f>
        <v>70</v>
      </c>
      <c r="AC67" s="10">
        <f t="shared" si="87"/>
        <v>51</v>
      </c>
      <c r="AD67" s="10">
        <f t="shared" si="87"/>
        <v>5</v>
      </c>
      <c r="AE67" s="10">
        <f t="shared" si="87"/>
        <v>53</v>
      </c>
      <c r="AF67" s="10"/>
      <c r="AG67" s="10">
        <f t="shared" ref="AG67:AJ67" si="88">round(AG65,0)-round(AG66,0)</f>
        <v>44</v>
      </c>
      <c r="AH67" s="10">
        <f t="shared" si="88"/>
        <v>50</v>
      </c>
      <c r="AI67" s="10">
        <f t="shared" si="88"/>
        <v>48</v>
      </c>
      <c r="AJ67" s="10">
        <f t="shared" si="88"/>
        <v>50</v>
      </c>
      <c r="AK67" s="11"/>
      <c r="AL67" s="10">
        <f t="shared" ref="AL67:AM67" si="89">round(AL65,0)-round(AL66,0)</f>
        <v>35</v>
      </c>
      <c r="AM67" s="10">
        <f t="shared" si="89"/>
        <v>55</v>
      </c>
      <c r="AN67" s="10"/>
      <c r="AO67" s="10">
        <f t="shared" ref="AO67:AQ67" si="90">round(AO65,0)-round(AO66,0)</f>
        <v>40</v>
      </c>
      <c r="AP67" s="10">
        <f t="shared" si="90"/>
        <v>46</v>
      </c>
      <c r="AQ67" s="10">
        <f t="shared" si="90"/>
        <v>34</v>
      </c>
    </row>
    <row r="68">
      <c r="A68" s="9"/>
      <c r="B68" s="9"/>
      <c r="C68" s="10"/>
      <c r="D68" s="10"/>
      <c r="E68" s="10"/>
      <c r="F68" s="10"/>
      <c r="G68" s="11"/>
      <c r="H68" s="10"/>
      <c r="I68" s="10"/>
      <c r="J68" s="11"/>
      <c r="K68" s="10"/>
      <c r="L68" s="10"/>
      <c r="M68" s="10"/>
      <c r="N68" s="10"/>
      <c r="O68" s="11"/>
      <c r="P68" s="10"/>
      <c r="Q68" s="10"/>
      <c r="R68" s="10"/>
      <c r="S68" s="10"/>
      <c r="T68" s="10"/>
      <c r="U68" s="10"/>
      <c r="V68" s="10"/>
      <c r="W68" s="10"/>
      <c r="X68" s="11"/>
      <c r="Y68" s="12"/>
      <c r="Z68" s="12"/>
      <c r="AA68" s="10"/>
      <c r="AB68" s="10"/>
      <c r="AC68" s="10"/>
      <c r="AD68" s="10"/>
      <c r="AE68" s="10"/>
      <c r="AF68" s="10"/>
      <c r="AG68" s="10"/>
      <c r="AH68" s="12"/>
      <c r="AI68" s="10"/>
      <c r="AJ68" s="10"/>
      <c r="AK68" s="11"/>
      <c r="AL68" s="10"/>
      <c r="AM68" s="10"/>
      <c r="AN68" s="10"/>
      <c r="AO68" s="10"/>
      <c r="AP68" s="10"/>
      <c r="AQ68" s="10"/>
    </row>
    <row r="69">
      <c r="A69" s="9" t="s">
        <v>86</v>
      </c>
      <c r="B69" s="9" t="s">
        <v>76</v>
      </c>
      <c r="C69" s="10">
        <v>21.434039709236014</v>
      </c>
      <c r="D69" s="10">
        <v>17.647526024717273</v>
      </c>
      <c r="E69" s="10">
        <v>22.45219379205195</v>
      </c>
      <c r="F69" s="10">
        <v>22.53126056557563</v>
      </c>
      <c r="G69" s="11"/>
      <c r="H69" s="10">
        <v>24.317094218252826</v>
      </c>
      <c r="I69" s="10">
        <v>15.322297661741743</v>
      </c>
      <c r="J69" s="11"/>
      <c r="K69" s="10">
        <v>20.780093565340287</v>
      </c>
      <c r="L69" s="10">
        <v>26.81354335336869</v>
      </c>
      <c r="M69" s="10">
        <v>15.297246728508485</v>
      </c>
      <c r="N69" s="10">
        <v>15.343685669619234</v>
      </c>
      <c r="O69" s="11"/>
      <c r="P69" s="10">
        <v>23.67193888596793</v>
      </c>
      <c r="Q69" s="10">
        <v>22.453108011674036</v>
      </c>
      <c r="R69" s="10">
        <v>18.683957298151626</v>
      </c>
      <c r="S69" s="10">
        <v>7.518034591788777</v>
      </c>
      <c r="T69" s="10"/>
      <c r="U69" s="10">
        <v>27.732677450842168</v>
      </c>
      <c r="V69" s="10">
        <v>22.588375871000885</v>
      </c>
      <c r="W69" s="10">
        <v>10.3792091245527</v>
      </c>
      <c r="X69" s="11"/>
      <c r="Y69" s="12">
        <v>22.552317707426994</v>
      </c>
      <c r="Z69" s="12">
        <v>20.01870795152878</v>
      </c>
      <c r="AA69" s="10"/>
      <c r="AB69" s="10">
        <v>27.89342280532016</v>
      </c>
      <c r="AC69" s="10">
        <v>19.629116303998664</v>
      </c>
      <c r="AD69" s="10">
        <v>12.587568315491646</v>
      </c>
      <c r="AE69" s="10">
        <v>26.22894654393316</v>
      </c>
      <c r="AF69" s="10"/>
      <c r="AG69" s="10">
        <v>25.552397747170858</v>
      </c>
      <c r="AH69" s="12">
        <v>22.39766525127279</v>
      </c>
      <c r="AI69" s="10">
        <v>9.738945243351413</v>
      </c>
      <c r="AJ69" s="10">
        <v>14.826030467444495</v>
      </c>
      <c r="AK69" s="11"/>
      <c r="AL69" s="10">
        <v>14.72335978052501</v>
      </c>
      <c r="AM69" s="10">
        <v>25.43297958963266</v>
      </c>
      <c r="AN69" s="10"/>
      <c r="AO69" s="10">
        <v>20.2663153315829</v>
      </c>
      <c r="AP69" s="10">
        <v>19.713602220053993</v>
      </c>
      <c r="AQ69" s="10">
        <v>19.673127406919512</v>
      </c>
    </row>
    <row r="70">
      <c r="B70" s="9" t="s">
        <v>77</v>
      </c>
      <c r="C70" s="10">
        <v>39.65621379628994</v>
      </c>
      <c r="D70" s="10">
        <v>38.66441793819833</v>
      </c>
      <c r="E70" s="10">
        <v>38.34237613107602</v>
      </c>
      <c r="F70" s="10">
        <v>43.12035458140539</v>
      </c>
      <c r="G70" s="11"/>
      <c r="H70" s="10">
        <v>43.225756136534876</v>
      </c>
      <c r="I70" s="10">
        <v>37.06905689488797</v>
      </c>
      <c r="J70" s="11"/>
      <c r="K70" s="10">
        <v>47.813737125600944</v>
      </c>
      <c r="L70" s="10">
        <v>40.44723422724982</v>
      </c>
      <c r="M70" s="10">
        <v>27.339803276351756</v>
      </c>
      <c r="N70" s="10">
        <v>45.375707633111276</v>
      </c>
      <c r="O70" s="11"/>
      <c r="P70" s="10">
        <v>43.90326368749791</v>
      </c>
      <c r="Q70" s="10">
        <v>41.69899118999128</v>
      </c>
      <c r="R70" s="10">
        <v>26.139927899170353</v>
      </c>
      <c r="S70" s="10">
        <v>42.77044773343772</v>
      </c>
      <c r="T70" s="10"/>
      <c r="U70" s="10">
        <v>30.557361978327414</v>
      </c>
      <c r="V70" s="10">
        <v>44.18669763971108</v>
      </c>
      <c r="W70" s="10">
        <v>42.9713033977649</v>
      </c>
      <c r="X70" s="11"/>
      <c r="Y70" s="12">
        <v>44.65252497533434</v>
      </c>
      <c r="Z70" s="12">
        <v>32.73860668863198</v>
      </c>
      <c r="AA70" s="10"/>
      <c r="AB70" s="10">
        <v>43.74882350456657</v>
      </c>
      <c r="AC70" s="10">
        <v>45.413126645576426</v>
      </c>
      <c r="AD70" s="10">
        <v>32.91190279140711</v>
      </c>
      <c r="AE70" s="10">
        <v>32.5937823147031</v>
      </c>
      <c r="AF70" s="10"/>
      <c r="AG70" s="10">
        <v>35.96784279173543</v>
      </c>
      <c r="AH70" s="12">
        <v>37.54123175914402</v>
      </c>
      <c r="AI70" s="10">
        <v>44.56409245143911</v>
      </c>
      <c r="AJ70" s="10">
        <v>52.21617699690524</v>
      </c>
      <c r="AK70" s="11"/>
      <c r="AL70" s="10">
        <v>36.391606080222175</v>
      </c>
      <c r="AM70" s="10">
        <v>47.069301576857406</v>
      </c>
      <c r="AN70" s="10"/>
      <c r="AO70" s="10">
        <v>37.57656046451844</v>
      </c>
      <c r="AP70" s="10">
        <v>41.098971093980104</v>
      </c>
      <c r="AQ70" s="10">
        <v>39.24483222708638</v>
      </c>
    </row>
    <row r="71">
      <c r="B71" s="9" t="s">
        <v>78</v>
      </c>
      <c r="C71" s="10">
        <v>19.88341440098057</v>
      </c>
      <c r="D71" s="10">
        <v>24.538813504167162</v>
      </c>
      <c r="E71" s="10">
        <v>14.244989135266708</v>
      </c>
      <c r="F71" s="10">
        <v>18.854031543485856</v>
      </c>
      <c r="G71" s="11"/>
      <c r="H71" s="10">
        <v>19.78087382842211</v>
      </c>
      <c r="I71" s="10">
        <v>22.841565478061717</v>
      </c>
      <c r="J71" s="11"/>
      <c r="K71" s="10">
        <v>23.67217678184563</v>
      </c>
      <c r="L71" s="10">
        <v>16.70561379089006</v>
      </c>
      <c r="M71" s="10">
        <v>30.74162847575201</v>
      </c>
      <c r="N71" s="10">
        <v>16.096642721936945</v>
      </c>
      <c r="O71" s="11"/>
      <c r="P71" s="10">
        <v>23.133337407035896</v>
      </c>
      <c r="Q71" s="10">
        <v>19.386647396608943</v>
      </c>
      <c r="R71" s="10">
        <v>19.596760577507137</v>
      </c>
      <c r="S71" s="10">
        <v>31.132220073309995</v>
      </c>
      <c r="T71" s="10"/>
      <c r="U71" s="10">
        <v>21.642143758737515</v>
      </c>
      <c r="V71" s="10">
        <v>17.822159244577453</v>
      </c>
      <c r="W71" s="10">
        <v>21.680834309072498</v>
      </c>
      <c r="X71" s="11"/>
      <c r="Y71" s="12">
        <v>20.856919519425478</v>
      </c>
      <c r="Z71" s="12">
        <v>18.655971346230142</v>
      </c>
      <c r="AA71" s="10"/>
      <c r="AB71" s="10">
        <v>25.361200014197443</v>
      </c>
      <c r="AC71" s="10">
        <v>17.85298280743706</v>
      </c>
      <c r="AD71" s="10">
        <v>26.430360680061405</v>
      </c>
      <c r="AE71" s="10">
        <v>12.15887735553195</v>
      </c>
      <c r="AF71" s="10"/>
      <c r="AG71" s="10">
        <v>18.77211246360716</v>
      </c>
      <c r="AH71" s="12">
        <v>24.457144571572424</v>
      </c>
      <c r="AI71" s="10">
        <v>21.581484545572813</v>
      </c>
      <c r="AJ71" s="10">
        <v>12.41061904018741</v>
      </c>
      <c r="AK71" s="11"/>
      <c r="AL71" s="10">
        <v>25.249485935076248</v>
      </c>
      <c r="AM71" s="10">
        <v>12.536756891569082</v>
      </c>
      <c r="AN71" s="10"/>
      <c r="AO71" s="10">
        <v>18.546082786073125</v>
      </c>
      <c r="AP71" s="10">
        <v>18.896415630400114</v>
      </c>
      <c r="AQ71" s="10">
        <v>22.300720590564982</v>
      </c>
    </row>
    <row r="72">
      <c r="B72" s="9" t="s">
        <v>79</v>
      </c>
      <c r="C72" s="10">
        <v>14.535379718861737</v>
      </c>
      <c r="D72" s="10">
        <v>13.57014163574582</v>
      </c>
      <c r="E72" s="10">
        <v>21.643256532399153</v>
      </c>
      <c r="F72" s="10">
        <v>12.873742106455266</v>
      </c>
      <c r="G72" s="11"/>
      <c r="H72" s="10">
        <v>10.012399540449813</v>
      </c>
      <c r="I72" s="10">
        <v>18.692117772827558</v>
      </c>
      <c r="J72" s="11"/>
      <c r="K72" s="10">
        <v>4.84770725826765</v>
      </c>
      <c r="L72" s="10">
        <v>13.50093007691715</v>
      </c>
      <c r="M72" s="10">
        <v>19.682982122942455</v>
      </c>
      <c r="N72" s="10">
        <v>17.84613673378056</v>
      </c>
      <c r="O72" s="11"/>
      <c r="P72" s="10">
        <v>9.291460019498244</v>
      </c>
      <c r="Q72" s="10">
        <v>11.415224888665513</v>
      </c>
      <c r="R72" s="10">
        <v>25.511797209006858</v>
      </c>
      <c r="S72" s="10">
        <v>14.576489295797929</v>
      </c>
      <c r="T72" s="10"/>
      <c r="U72" s="10">
        <v>13.975321718255563</v>
      </c>
      <c r="V72" s="10">
        <v>10.893497475760563</v>
      </c>
      <c r="W72" s="10">
        <v>22.742111564765683</v>
      </c>
      <c r="X72" s="11"/>
      <c r="Y72" s="12">
        <v>8.327270195619406</v>
      </c>
      <c r="Z72" s="12">
        <v>22.900741376361864</v>
      </c>
      <c r="AA72" s="10"/>
      <c r="AB72" s="10">
        <v>0.0</v>
      </c>
      <c r="AC72" s="10">
        <v>13.12348049893217</v>
      </c>
      <c r="AD72" s="10">
        <v>21.40364644796108</v>
      </c>
      <c r="AE72" s="10">
        <v>24.151870699213013</v>
      </c>
      <c r="AF72" s="10"/>
      <c r="AG72" s="10">
        <v>13.004544187385337</v>
      </c>
      <c r="AH72" s="12">
        <v>12.642635196513016</v>
      </c>
      <c r="AI72" s="10">
        <v>23.154965207892023</v>
      </c>
      <c r="AJ72" s="10">
        <v>19.668393855239522</v>
      </c>
      <c r="AK72" s="11"/>
      <c r="AL72" s="10">
        <v>19.16362404963226</v>
      </c>
      <c r="AM72" s="10">
        <v>11.443751874005082</v>
      </c>
      <c r="AN72" s="10"/>
      <c r="AO72" s="10">
        <v>16.431935616447998</v>
      </c>
      <c r="AP72" s="10">
        <v>16.17198643215228</v>
      </c>
      <c r="AQ72" s="10">
        <v>14.006220971815262</v>
      </c>
    </row>
    <row r="73">
      <c r="B73" s="9" t="s">
        <v>80</v>
      </c>
      <c r="C73" s="10">
        <v>4.4909523746319655</v>
      </c>
      <c r="D73" s="10">
        <v>5.579100897171372</v>
      </c>
      <c r="E73" s="10">
        <v>3.317184409206215</v>
      </c>
      <c r="F73" s="10">
        <v>2.620611203078099</v>
      </c>
      <c r="G73" s="11"/>
      <c r="H73" s="10">
        <v>2.6638762763406003</v>
      </c>
      <c r="I73" s="10">
        <v>6.0749621924809825</v>
      </c>
      <c r="J73" s="11"/>
      <c r="K73" s="10">
        <v>2.8862852689455023</v>
      </c>
      <c r="L73" s="10">
        <v>2.532678551574281</v>
      </c>
      <c r="M73" s="10">
        <v>6.938339396445296</v>
      </c>
      <c r="N73" s="10">
        <v>5.337827241552008</v>
      </c>
      <c r="O73" s="11"/>
      <c r="P73" s="10">
        <v>0.0</v>
      </c>
      <c r="Q73" s="10">
        <v>5.046028513060256</v>
      </c>
      <c r="R73" s="10">
        <v>10.067557016163988</v>
      </c>
      <c r="S73" s="10">
        <v>4.002808305665605</v>
      </c>
      <c r="T73" s="10"/>
      <c r="U73" s="10">
        <v>6.0924950938373685</v>
      </c>
      <c r="V73" s="10">
        <v>4.50926976895016</v>
      </c>
      <c r="W73" s="10">
        <v>2.2265416038441974</v>
      </c>
      <c r="X73" s="11"/>
      <c r="Y73" s="12">
        <v>3.6109676021939667</v>
      </c>
      <c r="Z73" s="12">
        <v>5.685972637247229</v>
      </c>
      <c r="AA73" s="10"/>
      <c r="AB73" s="10">
        <v>2.9965536759158256</v>
      </c>
      <c r="AC73" s="10">
        <v>3.9812937440558063</v>
      </c>
      <c r="AD73" s="10">
        <v>6.666521765078751</v>
      </c>
      <c r="AE73" s="10">
        <v>4.866523086618796</v>
      </c>
      <c r="AF73" s="10"/>
      <c r="AG73" s="10">
        <v>6.70310281010133</v>
      </c>
      <c r="AH73" s="12">
        <v>2.961323221497729</v>
      </c>
      <c r="AI73" s="10">
        <v>0.9605125517445899</v>
      </c>
      <c r="AJ73" s="10">
        <v>0.8787796402233403</v>
      </c>
      <c r="AK73" s="11"/>
      <c r="AL73" s="10">
        <v>4.471924154544436</v>
      </c>
      <c r="AM73" s="10">
        <v>3.51721006793586</v>
      </c>
      <c r="AN73" s="10"/>
      <c r="AO73" s="10">
        <v>7.179105801377503</v>
      </c>
      <c r="AP73" s="10">
        <v>4.119024623413644</v>
      </c>
      <c r="AQ73" s="10">
        <v>4.775098803613976</v>
      </c>
    </row>
    <row r="74">
      <c r="B74" s="1"/>
      <c r="C74" s="13"/>
      <c r="D74" s="13"/>
      <c r="E74" s="13"/>
      <c r="F74" s="13"/>
      <c r="G74" s="11"/>
      <c r="H74" s="13"/>
      <c r="I74" s="13"/>
      <c r="J74" s="11"/>
      <c r="K74" s="13"/>
      <c r="L74" s="13"/>
      <c r="M74" s="13"/>
      <c r="N74" s="13"/>
      <c r="O74" s="11"/>
      <c r="P74" s="13"/>
      <c r="Q74" s="13"/>
      <c r="R74" s="13"/>
      <c r="S74" s="13"/>
      <c r="T74" s="13"/>
      <c r="U74" s="13"/>
      <c r="V74" s="13"/>
      <c r="W74" s="13"/>
      <c r="X74" s="11"/>
      <c r="Y74" s="14"/>
      <c r="Z74" s="14"/>
      <c r="AA74" s="13"/>
      <c r="AB74" s="13"/>
      <c r="AC74" s="13"/>
      <c r="AD74" s="13"/>
      <c r="AE74" s="13"/>
      <c r="AF74" s="13"/>
      <c r="AG74" s="13"/>
      <c r="AH74" s="14"/>
      <c r="AI74" s="13"/>
      <c r="AJ74" s="13"/>
      <c r="AK74" s="11"/>
      <c r="AL74" s="13"/>
      <c r="AM74" s="13"/>
      <c r="AN74" s="13"/>
      <c r="AO74" s="13"/>
      <c r="AP74" s="13"/>
      <c r="AQ74" s="13"/>
    </row>
    <row r="75">
      <c r="B75" s="9" t="s">
        <v>81</v>
      </c>
      <c r="C75" s="4">
        <f t="shared" ref="C75:F75" si="91">sum(C69:C70)</f>
        <v>61.09025351</v>
      </c>
      <c r="D75" s="4">
        <f t="shared" si="91"/>
        <v>56.31194396</v>
      </c>
      <c r="E75" s="4">
        <f t="shared" si="91"/>
        <v>60.79456992</v>
      </c>
      <c r="F75" s="4">
        <f t="shared" si="91"/>
        <v>65.65161515</v>
      </c>
      <c r="G75" s="11"/>
      <c r="H75" s="4">
        <f t="shared" ref="H75:I75" si="92">sum(H69:H70)</f>
        <v>67.54285035</v>
      </c>
      <c r="I75" s="4">
        <f t="shared" si="92"/>
        <v>52.39135456</v>
      </c>
      <c r="J75" s="11"/>
      <c r="K75" s="4">
        <f t="shared" ref="K75:N75" si="93">sum(K69:K70)</f>
        <v>68.59383069</v>
      </c>
      <c r="L75" s="4">
        <f t="shared" si="93"/>
        <v>67.26077758</v>
      </c>
      <c r="M75" s="4">
        <f t="shared" si="93"/>
        <v>42.63705</v>
      </c>
      <c r="N75" s="4">
        <f t="shared" si="93"/>
        <v>60.7193933</v>
      </c>
      <c r="O75" s="11"/>
      <c r="P75" s="4">
        <f t="shared" ref="P75:S75" si="94">sum(P69:P70)</f>
        <v>67.57520257</v>
      </c>
      <c r="Q75" s="4">
        <f t="shared" si="94"/>
        <v>64.1520992</v>
      </c>
      <c r="R75" s="4">
        <f t="shared" si="94"/>
        <v>44.8238852</v>
      </c>
      <c r="S75" s="4">
        <f t="shared" si="94"/>
        <v>50.28848233</v>
      </c>
      <c r="T75" s="10"/>
      <c r="U75" s="4">
        <f t="shared" ref="U75:W75" si="95">sum(U69:U70)</f>
        <v>58.29003943</v>
      </c>
      <c r="V75" s="4">
        <f t="shared" si="95"/>
        <v>66.77507351</v>
      </c>
      <c r="W75" s="4">
        <f t="shared" si="95"/>
        <v>53.35051252</v>
      </c>
      <c r="X75" s="11"/>
      <c r="Y75" s="4">
        <f t="shared" ref="Y75:Z75" si="96">sum(Y69:Y70)</f>
        <v>67.20484268</v>
      </c>
      <c r="Z75" s="4">
        <f t="shared" si="96"/>
        <v>52.75731464</v>
      </c>
      <c r="AA75" s="10"/>
      <c r="AB75" s="4">
        <f t="shared" ref="AB75:AE75" si="97">sum(AB69:AB70)</f>
        <v>71.64224631</v>
      </c>
      <c r="AC75" s="4">
        <f t="shared" si="97"/>
        <v>65.04224295</v>
      </c>
      <c r="AD75" s="4">
        <f t="shared" si="97"/>
        <v>45.49947111</v>
      </c>
      <c r="AE75" s="4">
        <f t="shared" si="97"/>
        <v>58.82272886</v>
      </c>
      <c r="AF75" s="10"/>
      <c r="AG75" s="4">
        <f t="shared" ref="AG75:AJ75" si="98">sum(AG69:AG70)</f>
        <v>61.52024054</v>
      </c>
      <c r="AH75" s="4">
        <f t="shared" si="98"/>
        <v>59.93889701</v>
      </c>
      <c r="AI75" s="4">
        <f t="shared" si="98"/>
        <v>54.30303769</v>
      </c>
      <c r="AJ75" s="4">
        <f t="shared" si="98"/>
        <v>67.04220746</v>
      </c>
      <c r="AK75" s="11"/>
      <c r="AL75" s="4">
        <f t="shared" ref="AL75:AM75" si="99">sum(AL69:AL70)</f>
        <v>51.11496586</v>
      </c>
      <c r="AM75" s="4">
        <f t="shared" si="99"/>
        <v>72.50228117</v>
      </c>
      <c r="AN75" s="10"/>
      <c r="AO75" s="4">
        <f t="shared" ref="AO75:AQ75" si="100">sum(AO69:AO70)</f>
        <v>57.8428758</v>
      </c>
      <c r="AP75" s="4">
        <f t="shared" si="100"/>
        <v>60.81257331</v>
      </c>
      <c r="AQ75" s="4">
        <f t="shared" si="100"/>
        <v>58.91795963</v>
      </c>
    </row>
    <row r="76">
      <c r="B76" s="9" t="s">
        <v>82</v>
      </c>
      <c r="C76" s="4">
        <f t="shared" ref="C76:F76" si="101">sum(C71:C72)</f>
        <v>34.41879412</v>
      </c>
      <c r="D76" s="4">
        <f t="shared" si="101"/>
        <v>38.10895514</v>
      </c>
      <c r="E76" s="4">
        <f t="shared" si="101"/>
        <v>35.88824567</v>
      </c>
      <c r="F76" s="4">
        <f t="shared" si="101"/>
        <v>31.72777365</v>
      </c>
      <c r="G76" s="11"/>
      <c r="H76" s="4">
        <f t="shared" ref="H76:I76" si="102">sum(H71:H72)</f>
        <v>29.79327337</v>
      </c>
      <c r="I76" s="4">
        <f t="shared" si="102"/>
        <v>41.53368325</v>
      </c>
      <c r="J76" s="11"/>
      <c r="K76" s="4">
        <f t="shared" ref="K76:N76" si="103">sum(K71:K72)</f>
        <v>28.51988404</v>
      </c>
      <c r="L76" s="4">
        <f t="shared" si="103"/>
        <v>30.20654387</v>
      </c>
      <c r="M76" s="4">
        <f t="shared" si="103"/>
        <v>50.4246106</v>
      </c>
      <c r="N76" s="4">
        <f t="shared" si="103"/>
        <v>33.94277946</v>
      </c>
      <c r="O76" s="11"/>
      <c r="P76" s="4">
        <f t="shared" ref="P76:S76" si="104">sum(P71:P72)</f>
        <v>32.42479743</v>
      </c>
      <c r="Q76" s="4">
        <f t="shared" si="104"/>
        <v>30.80187229</v>
      </c>
      <c r="R76" s="4">
        <f t="shared" si="104"/>
        <v>45.10855779</v>
      </c>
      <c r="S76" s="4">
        <f t="shared" si="104"/>
        <v>45.70870937</v>
      </c>
      <c r="T76" s="10"/>
      <c r="U76" s="4">
        <f t="shared" ref="U76:W76" si="105">sum(U71:U72)</f>
        <v>35.61746548</v>
      </c>
      <c r="V76" s="4">
        <f t="shared" si="105"/>
        <v>28.71565672</v>
      </c>
      <c r="W76" s="4">
        <f t="shared" si="105"/>
        <v>44.42294587</v>
      </c>
      <c r="X76" s="11"/>
      <c r="Y76" s="4">
        <f t="shared" ref="Y76:Z76" si="106">sum(Y71:Y72)</f>
        <v>29.18418972</v>
      </c>
      <c r="Z76" s="4">
        <f t="shared" si="106"/>
        <v>41.55671272</v>
      </c>
      <c r="AA76" s="10"/>
      <c r="AB76" s="4">
        <f t="shared" ref="AB76:AE76" si="107">sum(AB71:AB72)</f>
        <v>25.36120001</v>
      </c>
      <c r="AC76" s="4">
        <f t="shared" si="107"/>
        <v>30.97646331</v>
      </c>
      <c r="AD76" s="4">
        <f t="shared" si="107"/>
        <v>47.83400713</v>
      </c>
      <c r="AE76" s="4">
        <f t="shared" si="107"/>
        <v>36.31074805</v>
      </c>
      <c r="AF76" s="10"/>
      <c r="AG76" s="4">
        <f t="shared" ref="AG76:AJ76" si="108">sum(AG71:AG72)</f>
        <v>31.77665665</v>
      </c>
      <c r="AH76" s="4">
        <f t="shared" si="108"/>
        <v>37.09977977</v>
      </c>
      <c r="AI76" s="4">
        <f t="shared" si="108"/>
        <v>44.73644975</v>
      </c>
      <c r="AJ76" s="4">
        <f t="shared" si="108"/>
        <v>32.0790129</v>
      </c>
      <c r="AK76" s="11"/>
      <c r="AL76" s="4">
        <f t="shared" ref="AL76:AM76" si="109">sum(AL71:AL72)</f>
        <v>44.41310998</v>
      </c>
      <c r="AM76" s="4">
        <f t="shared" si="109"/>
        <v>23.98050877</v>
      </c>
      <c r="AN76" s="10"/>
      <c r="AO76" s="4">
        <f t="shared" ref="AO76:AQ76" si="110">sum(AO71:AO72)</f>
        <v>34.9780184</v>
      </c>
      <c r="AP76" s="4">
        <f t="shared" si="110"/>
        <v>35.06840206</v>
      </c>
      <c r="AQ76" s="4">
        <f t="shared" si="110"/>
        <v>36.30694156</v>
      </c>
    </row>
    <row r="77">
      <c r="B77" s="17" t="s">
        <v>83</v>
      </c>
      <c r="C77" s="10">
        <f t="shared" ref="C77:F77" si="111">round(C75,0)-round(C76,0)</f>
        <v>27</v>
      </c>
      <c r="D77" s="10">
        <f t="shared" si="111"/>
        <v>18</v>
      </c>
      <c r="E77" s="10">
        <f t="shared" si="111"/>
        <v>25</v>
      </c>
      <c r="F77" s="10">
        <f t="shared" si="111"/>
        <v>34</v>
      </c>
      <c r="G77" s="11"/>
      <c r="H77" s="10">
        <f t="shared" ref="H77:I77" si="112">round(H75,0)-round(H76,0)</f>
        <v>38</v>
      </c>
      <c r="I77" s="10">
        <f t="shared" si="112"/>
        <v>10</v>
      </c>
      <c r="J77" s="11"/>
      <c r="K77" s="10">
        <f t="shared" ref="K77:N77" si="113">round(K75,0)-round(K76,0)</f>
        <v>40</v>
      </c>
      <c r="L77" s="10">
        <f t="shared" si="113"/>
        <v>37</v>
      </c>
      <c r="M77" s="10">
        <f t="shared" si="113"/>
        <v>-7</v>
      </c>
      <c r="N77" s="10">
        <f t="shared" si="113"/>
        <v>27</v>
      </c>
      <c r="O77" s="11"/>
      <c r="P77" s="10">
        <f t="shared" ref="P77:S77" si="114">round(P75,0)-round(P76,0)</f>
        <v>36</v>
      </c>
      <c r="Q77" s="10">
        <f t="shared" si="114"/>
        <v>33</v>
      </c>
      <c r="R77" s="10">
        <f t="shared" si="114"/>
        <v>0</v>
      </c>
      <c r="S77" s="10">
        <f t="shared" si="114"/>
        <v>4</v>
      </c>
      <c r="T77" s="10"/>
      <c r="U77" s="10">
        <f t="shared" ref="U77:W77" si="115">round(U75,0)-round(U76,0)</f>
        <v>22</v>
      </c>
      <c r="V77" s="10">
        <f t="shared" si="115"/>
        <v>38</v>
      </c>
      <c r="W77" s="10">
        <f t="shared" si="115"/>
        <v>9</v>
      </c>
      <c r="X77" s="11"/>
      <c r="Y77" s="10">
        <f t="shared" ref="Y77:Z77" si="116">round(Y75,0)-round(Y76,0)</f>
        <v>38</v>
      </c>
      <c r="Z77" s="10">
        <f t="shared" si="116"/>
        <v>11</v>
      </c>
      <c r="AA77" s="10"/>
      <c r="AB77" s="10">
        <f t="shared" ref="AB77:AE77" si="117">round(AB75,0)-round(AB76,0)</f>
        <v>47</v>
      </c>
      <c r="AC77" s="10">
        <f t="shared" si="117"/>
        <v>34</v>
      </c>
      <c r="AD77" s="10">
        <f t="shared" si="117"/>
        <v>-3</v>
      </c>
      <c r="AE77" s="10">
        <f t="shared" si="117"/>
        <v>23</v>
      </c>
      <c r="AF77" s="10"/>
      <c r="AG77" s="10">
        <f t="shared" ref="AG77:AJ77" si="118">round(AG75,0)-round(AG76,0)</f>
        <v>30</v>
      </c>
      <c r="AH77" s="10">
        <f t="shared" si="118"/>
        <v>23</v>
      </c>
      <c r="AI77" s="10">
        <f t="shared" si="118"/>
        <v>9</v>
      </c>
      <c r="AJ77" s="10">
        <f t="shared" si="118"/>
        <v>35</v>
      </c>
      <c r="AK77" s="11"/>
      <c r="AL77" s="10">
        <f t="shared" ref="AL77:AM77" si="119">round(AL75,0)-round(AL76,0)</f>
        <v>7</v>
      </c>
      <c r="AM77" s="10">
        <f t="shared" si="119"/>
        <v>49</v>
      </c>
      <c r="AN77" s="10"/>
      <c r="AO77" s="10">
        <f t="shared" ref="AO77:AQ77" si="120">round(AO75,0)-round(AO76,0)</f>
        <v>23</v>
      </c>
      <c r="AP77" s="10">
        <f t="shared" si="120"/>
        <v>26</v>
      </c>
      <c r="AQ77" s="10">
        <f t="shared" si="120"/>
        <v>23</v>
      </c>
    </row>
    <row r="78">
      <c r="A78" s="9"/>
      <c r="B78" s="9"/>
      <c r="C78" s="10"/>
      <c r="D78" s="10"/>
      <c r="E78" s="10"/>
      <c r="F78" s="10"/>
      <c r="G78" s="11"/>
      <c r="H78" s="10"/>
      <c r="I78" s="10"/>
      <c r="J78" s="11"/>
      <c r="K78" s="10"/>
      <c r="L78" s="10"/>
      <c r="M78" s="10"/>
      <c r="N78" s="10"/>
      <c r="O78" s="11"/>
      <c r="P78" s="10"/>
      <c r="Q78" s="10"/>
      <c r="R78" s="10"/>
      <c r="S78" s="10"/>
      <c r="T78" s="10"/>
      <c r="U78" s="10"/>
      <c r="V78" s="10"/>
      <c r="W78" s="10"/>
      <c r="X78" s="11"/>
      <c r="Y78" s="12"/>
      <c r="Z78" s="12"/>
      <c r="AA78" s="10"/>
      <c r="AB78" s="10"/>
      <c r="AC78" s="10"/>
      <c r="AD78" s="10"/>
      <c r="AE78" s="10"/>
      <c r="AF78" s="10"/>
      <c r="AG78" s="10"/>
      <c r="AH78" s="12"/>
      <c r="AI78" s="10"/>
      <c r="AJ78" s="10"/>
      <c r="AK78" s="11"/>
      <c r="AL78" s="10"/>
      <c r="AM78" s="10"/>
      <c r="AN78" s="10"/>
      <c r="AO78" s="10"/>
      <c r="AP78" s="10"/>
      <c r="AQ78" s="10"/>
    </row>
    <row r="79">
      <c r="A79" s="9" t="s">
        <v>87</v>
      </c>
      <c r="B79" s="9" t="s">
        <v>76</v>
      </c>
      <c r="C79" s="10">
        <v>22.879603948094136</v>
      </c>
      <c r="D79" s="10">
        <v>19.886967388273558</v>
      </c>
      <c r="E79" s="10">
        <v>16.340800133809672</v>
      </c>
      <c r="F79" s="10">
        <v>27.590047040339094</v>
      </c>
      <c r="G79" s="11"/>
      <c r="H79" s="10">
        <v>26.816321595688635</v>
      </c>
      <c r="I79" s="10">
        <v>14.627057527802748</v>
      </c>
      <c r="J79" s="11"/>
      <c r="K79" s="10">
        <v>29.99599405456267</v>
      </c>
      <c r="L79" s="10">
        <v>24.871370955281808</v>
      </c>
      <c r="M79" s="10">
        <v>10.852469520320541</v>
      </c>
      <c r="N79" s="10">
        <v>17.86977787995419</v>
      </c>
      <c r="O79" s="11"/>
      <c r="P79" s="10">
        <v>32.63601921689382</v>
      </c>
      <c r="Q79" s="10">
        <v>19.94552205888583</v>
      </c>
      <c r="R79" s="10">
        <v>9.55583622426306</v>
      </c>
      <c r="S79" s="10">
        <v>16.35783366874737</v>
      </c>
      <c r="T79" s="10"/>
      <c r="U79" s="10">
        <v>24.77504431626324</v>
      </c>
      <c r="V79" s="10">
        <v>22.60760096181596</v>
      </c>
      <c r="W79" s="10">
        <v>20.91801219725425</v>
      </c>
      <c r="X79" s="11"/>
      <c r="Y79" s="12">
        <v>23.878574131068984</v>
      </c>
      <c r="Z79" s="12">
        <v>21.631947584311405</v>
      </c>
      <c r="AA79" s="10"/>
      <c r="AB79" s="10">
        <v>26.245600598422836</v>
      </c>
      <c r="AC79" s="10">
        <v>22.65573096697672</v>
      </c>
      <c r="AD79" s="10">
        <v>19.613901055468315</v>
      </c>
      <c r="AE79" s="10">
        <v>23.3184386272078</v>
      </c>
      <c r="AF79" s="10"/>
      <c r="AG79" s="10">
        <v>21.390923555775725</v>
      </c>
      <c r="AH79" s="12">
        <v>30.56095650947446</v>
      </c>
      <c r="AI79" s="10">
        <v>18.166961302467673</v>
      </c>
      <c r="AJ79" s="10">
        <v>21.86140122422045</v>
      </c>
      <c r="AK79" s="11"/>
      <c r="AL79" s="10">
        <v>11.88087716458768</v>
      </c>
      <c r="AM79" s="10">
        <v>33.92194558379348</v>
      </c>
      <c r="AN79" s="10"/>
      <c r="AO79" s="10">
        <v>16.840388614060707</v>
      </c>
      <c r="AP79" s="10">
        <v>21.81649388496459</v>
      </c>
      <c r="AQ79" s="10">
        <v>21.366747260616943</v>
      </c>
    </row>
    <row r="80">
      <c r="B80" s="9" t="s">
        <v>77</v>
      </c>
      <c r="C80" s="10">
        <v>44.4321300879171</v>
      </c>
      <c r="D80" s="10">
        <v>48.2853973512951</v>
      </c>
      <c r="E80" s="10">
        <v>48.639268859407345</v>
      </c>
      <c r="F80" s="10">
        <v>41.97267275974427</v>
      </c>
      <c r="G80" s="11"/>
      <c r="H80" s="10">
        <v>43.966788556482584</v>
      </c>
      <c r="I80" s="10">
        <v>50.666223938561906</v>
      </c>
      <c r="J80" s="11"/>
      <c r="K80" s="10">
        <v>41.324479504665774</v>
      </c>
      <c r="L80" s="10">
        <v>45.990393653496014</v>
      </c>
      <c r="M80" s="10">
        <v>43.348227928705704</v>
      </c>
      <c r="N80" s="10">
        <v>56.953059627936355</v>
      </c>
      <c r="O80" s="11"/>
      <c r="P80" s="10">
        <v>32.18112167531775</v>
      </c>
      <c r="Q80" s="10">
        <v>51.10276711052365</v>
      </c>
      <c r="R80" s="10">
        <v>51.22711382080498</v>
      </c>
      <c r="S80" s="10">
        <v>46.433353102362204</v>
      </c>
      <c r="T80" s="10"/>
      <c r="U80" s="10">
        <v>38.72913354710386</v>
      </c>
      <c r="V80" s="10">
        <v>50.181421525028945</v>
      </c>
      <c r="W80" s="10">
        <v>40.5158058969376</v>
      </c>
      <c r="X80" s="11"/>
      <c r="Y80" s="12">
        <v>50.12154094309875</v>
      </c>
      <c r="Z80" s="12">
        <v>36.61900361123035</v>
      </c>
      <c r="AA80" s="10"/>
      <c r="AB80" s="10">
        <v>54.47252291170016</v>
      </c>
      <c r="AC80" s="10">
        <v>47.908039880679034</v>
      </c>
      <c r="AD80" s="10">
        <v>22.95002724998302</v>
      </c>
      <c r="AE80" s="10">
        <v>48.04223190122522</v>
      </c>
      <c r="AF80" s="10"/>
      <c r="AG80" s="10">
        <v>47.172196619858994</v>
      </c>
      <c r="AH80" s="12">
        <v>38.53072337573922</v>
      </c>
      <c r="AI80" s="10">
        <v>41.527814633114964</v>
      </c>
      <c r="AJ80" s="10">
        <v>46.54792444148267</v>
      </c>
      <c r="AK80" s="11"/>
      <c r="AL80" s="10">
        <v>49.9279542583664</v>
      </c>
      <c r="AM80" s="10">
        <v>39.49874181799869</v>
      </c>
      <c r="AN80" s="10"/>
      <c r="AO80" s="10">
        <v>56.550604449954854</v>
      </c>
      <c r="AP80" s="10">
        <v>47.09677338246812</v>
      </c>
      <c r="AQ80" s="10">
        <v>41.6030283021498</v>
      </c>
    </row>
    <row r="81">
      <c r="B81" s="9" t="s">
        <v>78</v>
      </c>
      <c r="C81" s="10">
        <v>18.30657292521816</v>
      </c>
      <c r="D81" s="10">
        <v>17.846148881432452</v>
      </c>
      <c r="E81" s="10">
        <v>15.820146205680178</v>
      </c>
      <c r="F81" s="10">
        <v>19.152439256294365</v>
      </c>
      <c r="G81" s="11"/>
      <c r="H81" s="10">
        <v>19.29413045462611</v>
      </c>
      <c r="I81" s="10">
        <v>13.949159139597839</v>
      </c>
      <c r="J81" s="11"/>
      <c r="K81" s="10">
        <v>17.760231692929622</v>
      </c>
      <c r="L81" s="10">
        <v>19.815704022050877</v>
      </c>
      <c r="M81" s="10">
        <v>15.488952948787674</v>
      </c>
      <c r="N81" s="10">
        <v>12.626333784014934</v>
      </c>
      <c r="O81" s="11"/>
      <c r="P81" s="10">
        <v>22.972291438580587</v>
      </c>
      <c r="Q81" s="10">
        <v>18.882357704557037</v>
      </c>
      <c r="R81" s="10">
        <v>4.959635157522447</v>
      </c>
      <c r="S81" s="10">
        <v>26.408465296996862</v>
      </c>
      <c r="T81" s="10"/>
      <c r="U81" s="10">
        <v>20.71617227396131</v>
      </c>
      <c r="V81" s="10">
        <v>16.27439153824369</v>
      </c>
      <c r="W81" s="10">
        <v>19.128414549504544</v>
      </c>
      <c r="X81" s="11"/>
      <c r="Y81" s="12">
        <v>16.584766378360857</v>
      </c>
      <c r="Z81" s="12">
        <v>20.676757055705274</v>
      </c>
      <c r="AA81" s="10"/>
      <c r="AB81" s="10">
        <v>12.978328463532634</v>
      </c>
      <c r="AC81" s="10">
        <v>18.189026413787982</v>
      </c>
      <c r="AD81" s="10">
        <v>26.597977949675773</v>
      </c>
      <c r="AE81" s="10">
        <v>15.728364707974263</v>
      </c>
      <c r="AF81" s="10"/>
      <c r="AG81" s="10">
        <v>17.251053537398132</v>
      </c>
      <c r="AH81" s="12">
        <v>18.58129826756211</v>
      </c>
      <c r="AI81" s="10">
        <v>20.14446317956202</v>
      </c>
      <c r="AJ81" s="10">
        <v>18.183451112830145</v>
      </c>
      <c r="AK81" s="11"/>
      <c r="AL81" s="10">
        <v>21.164093620836034</v>
      </c>
      <c r="AM81" s="10">
        <v>14.898055309404088</v>
      </c>
      <c r="AN81" s="10"/>
      <c r="AO81" s="10">
        <v>15.30261074071095</v>
      </c>
      <c r="AP81" s="10">
        <v>15.704405245357854</v>
      </c>
      <c r="AQ81" s="10">
        <v>24.425186530065798</v>
      </c>
    </row>
    <row r="82">
      <c r="B82" s="9" t="s">
        <v>79</v>
      </c>
      <c r="C82" s="10">
        <v>10.529003434582373</v>
      </c>
      <c r="D82" s="10">
        <v>9.813666714720156</v>
      </c>
      <c r="E82" s="10">
        <v>16.882194407662713</v>
      </c>
      <c r="F82" s="10">
        <v>7.109738436059303</v>
      </c>
      <c r="G82" s="11"/>
      <c r="H82" s="10">
        <v>5.746240770840444</v>
      </c>
      <c r="I82" s="10">
        <v>19.301832945587673</v>
      </c>
      <c r="J82" s="11"/>
      <c r="K82" s="10">
        <v>4.84770725826765</v>
      </c>
      <c r="L82" s="10">
        <v>6.37778291911194</v>
      </c>
      <c r="M82" s="10">
        <v>30.310349602186072</v>
      </c>
      <c r="N82" s="10">
        <v>9.844498545492103</v>
      </c>
      <c r="O82" s="11"/>
      <c r="P82" s="10">
        <v>6.4038450630294825</v>
      </c>
      <c r="Q82" s="10">
        <v>5.714566753066525</v>
      </c>
      <c r="R82" s="10">
        <v>31.842803428757925</v>
      </c>
      <c r="S82" s="10">
        <v>9.848013413121352</v>
      </c>
      <c r="T82" s="10"/>
      <c r="U82" s="10">
        <v>13.550780235399419</v>
      </c>
      <c r="V82" s="10">
        <v>4.666158279119599</v>
      </c>
      <c r="W82" s="10">
        <v>18.135365575999476</v>
      </c>
      <c r="X82" s="11"/>
      <c r="Y82" s="12">
        <v>4.855325216938524</v>
      </c>
      <c r="Z82" s="12">
        <v>18.149704961789688</v>
      </c>
      <c r="AA82" s="10"/>
      <c r="AB82" s="10">
        <v>0.0</v>
      </c>
      <c r="AC82" s="10">
        <v>7.659987224939218</v>
      </c>
      <c r="AD82" s="10">
        <v>29.377497858617</v>
      </c>
      <c r="AE82" s="10">
        <v>8.766585255996501</v>
      </c>
      <c r="AF82" s="10"/>
      <c r="AG82" s="10">
        <v>8.860446972535744</v>
      </c>
      <c r="AH82" s="12">
        <v>10.79768631186801</v>
      </c>
      <c r="AI82" s="10">
        <v>18.825399456831864</v>
      </c>
      <c r="AJ82" s="10">
        <v>10.554382505585034</v>
      </c>
      <c r="AK82" s="11"/>
      <c r="AL82" s="10">
        <v>13.858377672916797</v>
      </c>
      <c r="AM82" s="10">
        <v>8.535385303265041</v>
      </c>
      <c r="AN82" s="10"/>
      <c r="AO82" s="10">
        <v>9.795217953349724</v>
      </c>
      <c r="AP82" s="10">
        <v>11.33012930997685</v>
      </c>
      <c r="AQ82" s="10">
        <v>9.670333680948376</v>
      </c>
    </row>
    <row r="83">
      <c r="B83" s="9" t="s">
        <v>80</v>
      </c>
      <c r="C83" s="10">
        <v>3.8526896041884267</v>
      </c>
      <c r="D83" s="10">
        <v>4.1678196642787</v>
      </c>
      <c r="E83" s="10">
        <v>2.3175903934401583</v>
      </c>
      <c r="F83" s="10">
        <v>4.175102507563213</v>
      </c>
      <c r="G83" s="11"/>
      <c r="H83" s="10">
        <v>4.176518622362451</v>
      </c>
      <c r="I83" s="10">
        <v>1.4557264484497972</v>
      </c>
      <c r="J83" s="11"/>
      <c r="K83" s="10">
        <v>6.071587489574278</v>
      </c>
      <c r="L83" s="10">
        <v>2.9447484500593526</v>
      </c>
      <c r="M83" s="10">
        <v>0.0</v>
      </c>
      <c r="N83" s="10">
        <v>2.7063301626024434</v>
      </c>
      <c r="O83" s="11"/>
      <c r="P83" s="10">
        <v>5.806722606178339</v>
      </c>
      <c r="Q83" s="10">
        <v>4.354786372966977</v>
      </c>
      <c r="R83" s="10">
        <v>2.414611368651567</v>
      </c>
      <c r="S83" s="10">
        <v>0.9523345187722366</v>
      </c>
      <c r="T83" s="10"/>
      <c r="U83" s="10">
        <v>2.228869627272201</v>
      </c>
      <c r="V83" s="10">
        <v>6.270427695791936</v>
      </c>
      <c r="W83" s="10">
        <v>1.3024017803041015</v>
      </c>
      <c r="X83" s="11"/>
      <c r="Y83" s="12">
        <v>4.55979333053307</v>
      </c>
      <c r="Z83" s="12">
        <v>2.922586786963279</v>
      </c>
      <c r="AA83" s="10"/>
      <c r="AB83" s="10">
        <v>6.303548026344402</v>
      </c>
      <c r="AC83" s="10">
        <v>3.587215513617154</v>
      </c>
      <c r="AD83" s="10">
        <v>1.4605958862558908</v>
      </c>
      <c r="AE83" s="10">
        <v>4.144379507596216</v>
      </c>
      <c r="AF83" s="10"/>
      <c r="AG83" s="10">
        <v>5.325379314431523</v>
      </c>
      <c r="AH83" s="12">
        <v>1.5293355353561873</v>
      </c>
      <c r="AI83" s="10">
        <v>1.3353614280234258</v>
      </c>
      <c r="AJ83" s="10">
        <v>2.8528407158817126</v>
      </c>
      <c r="AK83" s="11"/>
      <c r="AL83" s="10">
        <v>3.1686972832932128</v>
      </c>
      <c r="AM83" s="10">
        <v>3.145871985538789</v>
      </c>
      <c r="AN83" s="10"/>
      <c r="AO83" s="10">
        <v>1.511178241923729</v>
      </c>
      <c r="AP83" s="10">
        <v>4.052198177232727</v>
      </c>
      <c r="AQ83" s="10">
        <v>2.934704226219186</v>
      </c>
    </row>
    <row r="84">
      <c r="B84" s="1"/>
      <c r="C84" s="13"/>
      <c r="D84" s="13"/>
      <c r="E84" s="13"/>
      <c r="F84" s="13"/>
      <c r="G84" s="11"/>
      <c r="H84" s="13"/>
      <c r="I84" s="13"/>
      <c r="J84" s="11"/>
      <c r="K84" s="13"/>
      <c r="L84" s="13"/>
      <c r="M84" s="13"/>
      <c r="N84" s="13"/>
      <c r="O84" s="11"/>
      <c r="P84" s="13"/>
      <c r="Q84" s="13"/>
      <c r="R84" s="13"/>
      <c r="S84" s="13"/>
      <c r="T84" s="13"/>
      <c r="U84" s="13"/>
      <c r="V84" s="13"/>
      <c r="W84" s="13"/>
      <c r="X84" s="11"/>
      <c r="Y84" s="14"/>
      <c r="Z84" s="14"/>
      <c r="AA84" s="13"/>
      <c r="AB84" s="13"/>
      <c r="AC84" s="13"/>
      <c r="AD84" s="13"/>
      <c r="AE84" s="13"/>
      <c r="AF84" s="13"/>
      <c r="AG84" s="13"/>
      <c r="AH84" s="14"/>
      <c r="AI84" s="13"/>
      <c r="AJ84" s="13"/>
      <c r="AK84" s="11"/>
      <c r="AL84" s="13"/>
      <c r="AM84" s="13"/>
      <c r="AN84" s="13"/>
      <c r="AO84" s="13"/>
      <c r="AP84" s="13"/>
      <c r="AQ84" s="13"/>
    </row>
    <row r="85">
      <c r="B85" s="9" t="s">
        <v>81</v>
      </c>
      <c r="C85" s="4">
        <f t="shared" ref="C85:F85" si="121">sum(C79:C80)</f>
        <v>67.31173404</v>
      </c>
      <c r="D85" s="4">
        <f t="shared" si="121"/>
        <v>68.17236474</v>
      </c>
      <c r="E85" s="4">
        <f t="shared" si="121"/>
        <v>64.98006899</v>
      </c>
      <c r="F85" s="4">
        <f t="shared" si="121"/>
        <v>69.5627198</v>
      </c>
      <c r="G85" s="11"/>
      <c r="H85" s="4">
        <f t="shared" ref="H85:I85" si="122">sum(H79:H80)</f>
        <v>70.78311015</v>
      </c>
      <c r="I85" s="4">
        <f t="shared" si="122"/>
        <v>65.29328147</v>
      </c>
      <c r="J85" s="11"/>
      <c r="K85" s="4">
        <f t="shared" ref="K85:N85" si="123">sum(K79:K80)</f>
        <v>71.32047356</v>
      </c>
      <c r="L85" s="4">
        <f t="shared" si="123"/>
        <v>70.86176461</v>
      </c>
      <c r="M85" s="4">
        <f t="shared" si="123"/>
        <v>54.20069745</v>
      </c>
      <c r="N85" s="4">
        <f t="shared" si="123"/>
        <v>74.82283751</v>
      </c>
      <c r="O85" s="11"/>
      <c r="P85" s="4">
        <f t="shared" ref="P85:S85" si="124">sum(P79:P80)</f>
        <v>64.81714089</v>
      </c>
      <c r="Q85" s="4">
        <f t="shared" si="124"/>
        <v>71.04828917</v>
      </c>
      <c r="R85" s="4">
        <f t="shared" si="124"/>
        <v>60.78295005</v>
      </c>
      <c r="S85" s="4">
        <f t="shared" si="124"/>
        <v>62.79118677</v>
      </c>
      <c r="T85" s="10"/>
      <c r="U85" s="4">
        <f t="shared" ref="U85:W85" si="125">sum(U79:U80)</f>
        <v>63.50417786</v>
      </c>
      <c r="V85" s="4">
        <f t="shared" si="125"/>
        <v>72.78902249</v>
      </c>
      <c r="W85" s="4">
        <f t="shared" si="125"/>
        <v>61.43381809</v>
      </c>
      <c r="X85" s="11"/>
      <c r="Y85" s="4">
        <f t="shared" ref="Y85:Z85" si="126">sum(Y79:Y80)</f>
        <v>74.00011507</v>
      </c>
      <c r="Z85" s="4">
        <f t="shared" si="126"/>
        <v>58.2509512</v>
      </c>
      <c r="AA85" s="10"/>
      <c r="AB85" s="4">
        <f t="shared" ref="AB85:AE85" si="127">sum(AB79:AB80)</f>
        <v>80.71812351</v>
      </c>
      <c r="AC85" s="4">
        <f t="shared" si="127"/>
        <v>70.56377085</v>
      </c>
      <c r="AD85" s="4">
        <f t="shared" si="127"/>
        <v>42.56392831</v>
      </c>
      <c r="AE85" s="4">
        <f t="shared" si="127"/>
        <v>71.36067053</v>
      </c>
      <c r="AF85" s="10"/>
      <c r="AG85" s="4">
        <f t="shared" ref="AG85:AJ85" si="128">sum(AG79:AG80)</f>
        <v>68.56312018</v>
      </c>
      <c r="AH85" s="4">
        <f t="shared" si="128"/>
        <v>69.09167989</v>
      </c>
      <c r="AI85" s="4">
        <f t="shared" si="128"/>
        <v>59.69477594</v>
      </c>
      <c r="AJ85" s="4">
        <f t="shared" si="128"/>
        <v>68.40932567</v>
      </c>
      <c r="AK85" s="11"/>
      <c r="AL85" s="4">
        <f t="shared" ref="AL85:AM85" si="129">sum(AL79:AL80)</f>
        <v>61.80883142</v>
      </c>
      <c r="AM85" s="4">
        <f t="shared" si="129"/>
        <v>73.4206874</v>
      </c>
      <c r="AN85" s="10"/>
      <c r="AO85" s="4">
        <f t="shared" ref="AO85:AQ85" si="130">sum(AO79:AO80)</f>
        <v>73.39099306</v>
      </c>
      <c r="AP85" s="4">
        <f t="shared" si="130"/>
        <v>68.91326727</v>
      </c>
      <c r="AQ85" s="4">
        <f t="shared" si="130"/>
        <v>62.96977556</v>
      </c>
    </row>
    <row r="86">
      <c r="B86" s="9" t="s">
        <v>82</v>
      </c>
      <c r="C86" s="4">
        <f t="shared" ref="C86:F86" si="131">sum(C81:C82)</f>
        <v>28.83557636</v>
      </c>
      <c r="D86" s="4">
        <f t="shared" si="131"/>
        <v>27.6598156</v>
      </c>
      <c r="E86" s="4">
        <f t="shared" si="131"/>
        <v>32.70234061</v>
      </c>
      <c r="F86" s="4">
        <f t="shared" si="131"/>
        <v>26.26217769</v>
      </c>
      <c r="G86" s="11"/>
      <c r="H86" s="4">
        <f t="shared" ref="H86:I86" si="132">sum(H81:H82)</f>
        <v>25.04037123</v>
      </c>
      <c r="I86" s="4">
        <f t="shared" si="132"/>
        <v>33.25099209</v>
      </c>
      <c r="J86" s="11"/>
      <c r="K86" s="4">
        <f t="shared" ref="K86:N86" si="133">sum(K81:K82)</f>
        <v>22.60793895</v>
      </c>
      <c r="L86" s="4">
        <f t="shared" si="133"/>
        <v>26.19348694</v>
      </c>
      <c r="M86" s="4">
        <f t="shared" si="133"/>
        <v>45.79930255</v>
      </c>
      <c r="N86" s="4">
        <f t="shared" si="133"/>
        <v>22.47083233</v>
      </c>
      <c r="O86" s="11"/>
      <c r="P86" s="4">
        <f t="shared" ref="P86:S86" si="134">sum(P81:P82)</f>
        <v>29.3761365</v>
      </c>
      <c r="Q86" s="4">
        <f t="shared" si="134"/>
        <v>24.59692446</v>
      </c>
      <c r="R86" s="4">
        <f t="shared" si="134"/>
        <v>36.80243859</v>
      </c>
      <c r="S86" s="4">
        <f t="shared" si="134"/>
        <v>36.25647871</v>
      </c>
      <c r="T86" s="10"/>
      <c r="U86" s="4">
        <f t="shared" ref="U86:W86" si="135">sum(U81:U82)</f>
        <v>34.26695251</v>
      </c>
      <c r="V86" s="4">
        <f t="shared" si="135"/>
        <v>20.94054982</v>
      </c>
      <c r="W86" s="4">
        <f t="shared" si="135"/>
        <v>37.26378013</v>
      </c>
      <c r="X86" s="11"/>
      <c r="Y86" s="4">
        <f t="shared" ref="Y86:Z86" si="136">sum(Y81:Y82)</f>
        <v>21.4400916</v>
      </c>
      <c r="Z86" s="4">
        <f t="shared" si="136"/>
        <v>38.82646202</v>
      </c>
      <c r="AA86" s="10"/>
      <c r="AB86" s="4">
        <f t="shared" ref="AB86:AE86" si="137">sum(AB81:AB82)</f>
        <v>12.97832846</v>
      </c>
      <c r="AC86" s="4">
        <f t="shared" si="137"/>
        <v>25.84901364</v>
      </c>
      <c r="AD86" s="4">
        <f t="shared" si="137"/>
        <v>55.97547581</v>
      </c>
      <c r="AE86" s="4">
        <f t="shared" si="137"/>
        <v>24.49494996</v>
      </c>
      <c r="AF86" s="10"/>
      <c r="AG86" s="4">
        <f t="shared" ref="AG86:AJ86" si="138">sum(AG81:AG82)</f>
        <v>26.11150051</v>
      </c>
      <c r="AH86" s="4">
        <f t="shared" si="138"/>
        <v>29.37898458</v>
      </c>
      <c r="AI86" s="4">
        <f t="shared" si="138"/>
        <v>38.96986264</v>
      </c>
      <c r="AJ86" s="4">
        <f t="shared" si="138"/>
        <v>28.73783362</v>
      </c>
      <c r="AK86" s="11"/>
      <c r="AL86" s="4">
        <f t="shared" ref="AL86:AM86" si="139">sum(AL81:AL82)</f>
        <v>35.02247129</v>
      </c>
      <c r="AM86" s="4">
        <f t="shared" si="139"/>
        <v>23.43344061</v>
      </c>
      <c r="AN86" s="10"/>
      <c r="AO86" s="4">
        <f t="shared" ref="AO86:AQ86" si="140">sum(AO81:AO82)</f>
        <v>25.09782869</v>
      </c>
      <c r="AP86" s="4">
        <f t="shared" si="140"/>
        <v>27.03453456</v>
      </c>
      <c r="AQ86" s="4">
        <f t="shared" si="140"/>
        <v>34.09552021</v>
      </c>
    </row>
    <row r="87">
      <c r="B87" s="17" t="s">
        <v>83</v>
      </c>
      <c r="C87" s="10">
        <f t="shared" ref="C87:F87" si="141">round(C85,0)-round(C86,0)</f>
        <v>38</v>
      </c>
      <c r="D87" s="10">
        <f t="shared" si="141"/>
        <v>40</v>
      </c>
      <c r="E87" s="10">
        <f t="shared" si="141"/>
        <v>32</v>
      </c>
      <c r="F87" s="10">
        <f t="shared" si="141"/>
        <v>44</v>
      </c>
      <c r="G87" s="11"/>
      <c r="H87" s="10">
        <f t="shared" ref="H87:I87" si="142">round(H85,0)-round(H86,0)</f>
        <v>46</v>
      </c>
      <c r="I87" s="10">
        <f t="shared" si="142"/>
        <v>32</v>
      </c>
      <c r="J87" s="11"/>
      <c r="K87" s="10">
        <f t="shared" ref="K87:N87" si="143">round(K85,0)-round(K86,0)</f>
        <v>48</v>
      </c>
      <c r="L87" s="10">
        <f t="shared" si="143"/>
        <v>45</v>
      </c>
      <c r="M87" s="10">
        <f t="shared" si="143"/>
        <v>8</v>
      </c>
      <c r="N87" s="10">
        <f t="shared" si="143"/>
        <v>53</v>
      </c>
      <c r="O87" s="11"/>
      <c r="P87" s="10">
        <f t="shared" ref="P87:S87" si="144">round(P85,0)-round(P86,0)</f>
        <v>36</v>
      </c>
      <c r="Q87" s="10">
        <f t="shared" si="144"/>
        <v>46</v>
      </c>
      <c r="R87" s="10">
        <f t="shared" si="144"/>
        <v>24</v>
      </c>
      <c r="S87" s="10">
        <f t="shared" si="144"/>
        <v>27</v>
      </c>
      <c r="T87" s="10"/>
      <c r="U87" s="10">
        <f t="shared" ref="U87:W87" si="145">round(U85,0)-round(U86,0)</f>
        <v>30</v>
      </c>
      <c r="V87" s="10">
        <f t="shared" si="145"/>
        <v>52</v>
      </c>
      <c r="W87" s="10">
        <f t="shared" si="145"/>
        <v>24</v>
      </c>
      <c r="X87" s="11"/>
      <c r="Y87" s="10">
        <f t="shared" ref="Y87:Z87" si="146">round(Y85,0)-round(Y86,0)</f>
        <v>53</v>
      </c>
      <c r="Z87" s="10">
        <f t="shared" si="146"/>
        <v>19</v>
      </c>
      <c r="AA87" s="10"/>
      <c r="AB87" s="10">
        <f t="shared" ref="AB87:AE87" si="147">round(AB85,0)-round(AB86,0)</f>
        <v>68</v>
      </c>
      <c r="AC87" s="10">
        <f t="shared" si="147"/>
        <v>45</v>
      </c>
      <c r="AD87" s="10">
        <f t="shared" si="147"/>
        <v>-13</v>
      </c>
      <c r="AE87" s="10">
        <f t="shared" si="147"/>
        <v>47</v>
      </c>
      <c r="AF87" s="10"/>
      <c r="AG87" s="10">
        <f t="shared" ref="AG87:AJ87" si="148">round(AG85,0)-round(AG86,0)</f>
        <v>43</v>
      </c>
      <c r="AH87" s="10">
        <f t="shared" si="148"/>
        <v>40</v>
      </c>
      <c r="AI87" s="10">
        <f t="shared" si="148"/>
        <v>21</v>
      </c>
      <c r="AJ87" s="10">
        <f t="shared" si="148"/>
        <v>39</v>
      </c>
      <c r="AK87" s="11"/>
      <c r="AL87" s="10">
        <f t="shared" ref="AL87:AM87" si="149">round(AL85,0)-round(AL86,0)</f>
        <v>27</v>
      </c>
      <c r="AM87" s="10">
        <f t="shared" si="149"/>
        <v>50</v>
      </c>
      <c r="AN87" s="10"/>
      <c r="AO87" s="10">
        <f t="shared" ref="AO87:AQ87" si="150">round(AO85,0)-round(AO86,0)</f>
        <v>48</v>
      </c>
      <c r="AP87" s="10">
        <f t="shared" si="150"/>
        <v>42</v>
      </c>
      <c r="AQ87" s="10">
        <f t="shared" si="150"/>
        <v>29</v>
      </c>
    </row>
    <row r="88">
      <c r="A88" s="9"/>
      <c r="B88" s="9"/>
      <c r="C88" s="10"/>
      <c r="D88" s="10"/>
      <c r="E88" s="10"/>
      <c r="F88" s="10"/>
      <c r="G88" s="11"/>
      <c r="H88" s="10"/>
      <c r="I88" s="10"/>
      <c r="J88" s="11"/>
      <c r="K88" s="10"/>
      <c r="L88" s="10"/>
      <c r="M88" s="10"/>
      <c r="N88" s="10"/>
      <c r="O88" s="11"/>
      <c r="P88" s="10"/>
      <c r="Q88" s="10"/>
      <c r="R88" s="10"/>
      <c r="S88" s="10"/>
      <c r="T88" s="10"/>
      <c r="U88" s="10"/>
      <c r="V88" s="10"/>
      <c r="W88" s="10"/>
      <c r="X88" s="11"/>
      <c r="Y88" s="12"/>
      <c r="Z88" s="12"/>
      <c r="AA88" s="10"/>
      <c r="AB88" s="10"/>
      <c r="AC88" s="10"/>
      <c r="AD88" s="10"/>
      <c r="AE88" s="10"/>
      <c r="AF88" s="10"/>
      <c r="AG88" s="10"/>
      <c r="AH88" s="12"/>
      <c r="AI88" s="10"/>
      <c r="AJ88" s="10"/>
      <c r="AK88" s="11"/>
      <c r="AL88" s="10"/>
      <c r="AM88" s="10"/>
      <c r="AN88" s="10"/>
      <c r="AO88" s="10"/>
      <c r="AP88" s="10"/>
      <c r="AQ88" s="10"/>
    </row>
    <row r="89">
      <c r="A89" s="9" t="s">
        <v>88</v>
      </c>
      <c r="B89" s="9" t="s">
        <v>76</v>
      </c>
      <c r="C89" s="10">
        <v>21.33840502616781</v>
      </c>
      <c r="D89" s="10">
        <v>17.703509919510676</v>
      </c>
      <c r="E89" s="10">
        <v>23.67809949713297</v>
      </c>
      <c r="F89" s="10">
        <v>23.1463756088783</v>
      </c>
      <c r="G89" s="11"/>
      <c r="H89" s="10">
        <v>23.10974826906571</v>
      </c>
      <c r="I89" s="10">
        <v>17.853736516016934</v>
      </c>
      <c r="J89" s="11"/>
      <c r="K89" s="10">
        <v>21.109305783831694</v>
      </c>
      <c r="L89" s="10">
        <v>24.5792095263175</v>
      </c>
      <c r="M89" s="10">
        <v>15.351092055187426</v>
      </c>
      <c r="N89" s="10">
        <v>19.990446511782004</v>
      </c>
      <c r="O89" s="11"/>
      <c r="P89" s="10">
        <v>20.656168336646136</v>
      </c>
      <c r="Q89" s="10">
        <v>20.685326933033636</v>
      </c>
      <c r="R89" s="10">
        <v>18.51614183769876</v>
      </c>
      <c r="S89" s="10">
        <v>13.012691257041919</v>
      </c>
      <c r="T89" s="10"/>
      <c r="U89" s="10">
        <v>22.53734394218235</v>
      </c>
      <c r="V89" s="10">
        <v>26.070916774159294</v>
      </c>
      <c r="W89" s="10">
        <v>10.283033286641299</v>
      </c>
      <c r="X89" s="11"/>
      <c r="Y89" s="12">
        <v>23.0292092912394</v>
      </c>
      <c r="Z89" s="12">
        <v>19.15633773805698</v>
      </c>
      <c r="AA89" s="10"/>
      <c r="AB89" s="10">
        <v>29.865078323542733</v>
      </c>
      <c r="AC89" s="10">
        <v>19.255898054542236</v>
      </c>
      <c r="AD89" s="10">
        <v>9.316963723675482</v>
      </c>
      <c r="AE89" s="10">
        <v>27.37914920736194</v>
      </c>
      <c r="AF89" s="10"/>
      <c r="AG89" s="10">
        <v>23.847733972395496</v>
      </c>
      <c r="AH89" s="12">
        <v>17.55635063686632</v>
      </c>
      <c r="AI89" s="10">
        <v>9.452868363652398</v>
      </c>
      <c r="AJ89" s="10">
        <v>21.438887997923384</v>
      </c>
      <c r="AK89" s="11"/>
      <c r="AL89" s="10">
        <v>11.38641062685952</v>
      </c>
      <c r="AM89" s="10">
        <v>29.911714590400766</v>
      </c>
      <c r="AN89" s="10"/>
      <c r="AO89" s="10">
        <v>14.058825406449174</v>
      </c>
      <c r="AP89" s="10">
        <v>18.86318303379922</v>
      </c>
      <c r="AQ89" s="10">
        <v>23.371789871104653</v>
      </c>
    </row>
    <row r="90">
      <c r="B90" s="9" t="s">
        <v>77</v>
      </c>
      <c r="C90" s="10">
        <v>42.25593809695404</v>
      </c>
      <c r="D90" s="10">
        <v>43.94357169262516</v>
      </c>
      <c r="E90" s="10">
        <v>34.75734257086672</v>
      </c>
      <c r="F90" s="10">
        <v>45.0836964384065</v>
      </c>
      <c r="G90" s="11"/>
      <c r="H90" s="10">
        <v>44.25190065936446</v>
      </c>
      <c r="I90" s="10">
        <v>38.59037248114497</v>
      </c>
      <c r="J90" s="11"/>
      <c r="K90" s="10">
        <v>47.911315399085254</v>
      </c>
      <c r="L90" s="10">
        <v>42.095826880140244</v>
      </c>
      <c r="M90" s="10">
        <v>32.163326661040706</v>
      </c>
      <c r="N90" s="10">
        <v>44.077661331797444</v>
      </c>
      <c r="O90" s="11"/>
      <c r="P90" s="10">
        <v>50.095850754596825</v>
      </c>
      <c r="Q90" s="10">
        <v>40.11567905134215</v>
      </c>
      <c r="R90" s="10">
        <v>30.969150636473486</v>
      </c>
      <c r="S90" s="10">
        <v>45.216775897199824</v>
      </c>
      <c r="T90" s="10"/>
      <c r="U90" s="10">
        <v>43.65456189867379</v>
      </c>
      <c r="V90" s="10">
        <v>41.88806788049188</v>
      </c>
      <c r="W90" s="10">
        <v>40.63078802451717</v>
      </c>
      <c r="X90" s="11"/>
      <c r="Y90" s="12">
        <v>43.3022232297718</v>
      </c>
      <c r="Z90" s="12">
        <v>40.63564623460128</v>
      </c>
      <c r="AA90" s="10"/>
      <c r="AB90" s="10">
        <v>40.78458351002812</v>
      </c>
      <c r="AC90" s="10">
        <v>44.976127390313444</v>
      </c>
      <c r="AD90" s="10">
        <v>38.09952383907168</v>
      </c>
      <c r="AE90" s="10">
        <v>42.75509573322193</v>
      </c>
      <c r="AF90" s="10"/>
      <c r="AG90" s="10">
        <v>41.73490799017963</v>
      </c>
      <c r="AH90" s="12">
        <v>42.05180008948937</v>
      </c>
      <c r="AI90" s="10">
        <v>38.833089164355535</v>
      </c>
      <c r="AJ90" s="10">
        <v>49.91969373180293</v>
      </c>
      <c r="AK90" s="11"/>
      <c r="AL90" s="10">
        <v>43.16573679278085</v>
      </c>
      <c r="AM90" s="10">
        <v>42.243986478358245</v>
      </c>
      <c r="AN90" s="10"/>
      <c r="AO90" s="10">
        <v>39.08927922145981</v>
      </c>
      <c r="AP90" s="10">
        <v>46.367086255194195</v>
      </c>
      <c r="AQ90" s="10">
        <v>36.76716603569604</v>
      </c>
    </row>
    <row r="91">
      <c r="B91" s="9" t="s">
        <v>78</v>
      </c>
      <c r="C91" s="10">
        <v>21.859515873834216</v>
      </c>
      <c r="D91" s="10">
        <v>20.628776540036814</v>
      </c>
      <c r="E91" s="10">
        <v>29.296716797068427</v>
      </c>
      <c r="F91" s="10">
        <v>19.30380647382038</v>
      </c>
      <c r="G91" s="11"/>
      <c r="H91" s="10">
        <v>20.886925010088778</v>
      </c>
      <c r="I91" s="10">
        <v>25.215561128896734</v>
      </c>
      <c r="J91" s="11"/>
      <c r="K91" s="10">
        <v>18.44989921771617</v>
      </c>
      <c r="L91" s="10">
        <v>22.632408592874565</v>
      </c>
      <c r="M91" s="10">
        <v>35.33563356835867</v>
      </c>
      <c r="N91" s="10">
        <v>16.57523675293738</v>
      </c>
      <c r="O91" s="11"/>
      <c r="P91" s="10">
        <v>22.84413584572755</v>
      </c>
      <c r="Q91" s="10">
        <v>24.387270041898283</v>
      </c>
      <c r="R91" s="10">
        <v>24.677453766443968</v>
      </c>
      <c r="S91" s="10">
        <v>28.483149738475333</v>
      </c>
      <c r="T91" s="10"/>
      <c r="U91" s="10">
        <v>19.570904232271644</v>
      </c>
      <c r="V91" s="10">
        <v>19.789314322335333</v>
      </c>
      <c r="W91" s="10">
        <v>29.394947600640382</v>
      </c>
      <c r="X91" s="11"/>
      <c r="Y91" s="12">
        <v>21.49843930167581</v>
      </c>
      <c r="Z91" s="12">
        <v>22.426036146332955</v>
      </c>
      <c r="AA91" s="10"/>
      <c r="AB91" s="10">
        <v>21.375089359966108</v>
      </c>
      <c r="AC91" s="10">
        <v>21.686795032371972</v>
      </c>
      <c r="AD91" s="10">
        <v>30.159242727576846</v>
      </c>
      <c r="AE91" s="10">
        <v>15.963358777039543</v>
      </c>
      <c r="AF91" s="10"/>
      <c r="AG91" s="10">
        <v>19.082812400512964</v>
      </c>
      <c r="AH91" s="12">
        <v>24.50400912776341</v>
      </c>
      <c r="AI91" s="10">
        <v>38.198550656417716</v>
      </c>
      <c r="AJ91" s="10">
        <v>14.87480900517031</v>
      </c>
      <c r="AK91" s="11"/>
      <c r="AL91" s="10">
        <v>27.3770087801075</v>
      </c>
      <c r="AM91" s="10">
        <v>15.971242890236823</v>
      </c>
      <c r="AN91" s="10"/>
      <c r="AO91" s="10">
        <v>25.401232533159547</v>
      </c>
      <c r="AP91" s="10">
        <v>21.434368601708215</v>
      </c>
      <c r="AQ91" s="10">
        <v>22.746916018363564</v>
      </c>
    </row>
    <row r="92">
      <c r="B92" s="9" t="s">
        <v>79</v>
      </c>
      <c r="C92" s="10">
        <v>10.484310607638168</v>
      </c>
      <c r="D92" s="10">
        <v>12.56814181361507</v>
      </c>
      <c r="E92" s="10">
        <v>7.74939612444491</v>
      </c>
      <c r="F92" s="10">
        <v>9.029853395079039</v>
      </c>
      <c r="G92" s="11"/>
      <c r="H92" s="10">
        <v>8.120741156665657</v>
      </c>
      <c r="I92" s="10">
        <v>15.015533183755908</v>
      </c>
      <c r="J92" s="11"/>
      <c r="K92" s="10">
        <v>6.718783248992224</v>
      </c>
      <c r="L92" s="10">
        <v>8.486066538835118</v>
      </c>
      <c r="M92" s="10">
        <v>17.149947715413184</v>
      </c>
      <c r="N92" s="10">
        <v>13.193210861796262</v>
      </c>
      <c r="O92" s="11"/>
      <c r="P92" s="10">
        <v>6.4038450630294825</v>
      </c>
      <c r="Q92" s="10">
        <v>8.488566791813957</v>
      </c>
      <c r="R92" s="10">
        <v>20.781271391426912</v>
      </c>
      <c r="S92" s="10">
        <v>10.56833783704065</v>
      </c>
      <c r="T92" s="10"/>
      <c r="U92" s="10">
        <v>12.234504176636012</v>
      </c>
      <c r="V92" s="10">
        <v>6.799289549585967</v>
      </c>
      <c r="W92" s="10">
        <v>15.492829866071917</v>
      </c>
      <c r="X92" s="11"/>
      <c r="Y92" s="12">
        <v>7.286922386341723</v>
      </c>
      <c r="Z92" s="12">
        <v>14.804167133981213</v>
      </c>
      <c r="AA92" s="10"/>
      <c r="AB92" s="10">
        <v>1.942559073508348</v>
      </c>
      <c r="AC92" s="10">
        <v>9.826926887255674</v>
      </c>
      <c r="AD92" s="10">
        <v>20.96367382342009</v>
      </c>
      <c r="AE92" s="10">
        <v>9.656638218305327</v>
      </c>
      <c r="AF92" s="10"/>
      <c r="AG92" s="10">
        <v>10.05559465204829</v>
      </c>
      <c r="AH92" s="12">
        <v>13.019871378311901</v>
      </c>
      <c r="AI92" s="10">
        <v>9.79717703613868</v>
      </c>
      <c r="AJ92" s="10">
        <v>10.554382505585034</v>
      </c>
      <c r="AK92" s="11"/>
      <c r="AL92" s="10">
        <v>12.819224767558032</v>
      </c>
      <c r="AM92" s="10">
        <v>10.778075810529245</v>
      </c>
      <c r="AN92" s="10"/>
      <c r="AO92" s="10">
        <v>13.818007823614192</v>
      </c>
      <c r="AP92" s="10">
        <v>10.020054969203716</v>
      </c>
      <c r="AQ92" s="10">
        <v>12.263080242178809</v>
      </c>
    </row>
    <row r="93">
      <c r="B93" s="9" t="s">
        <v>80</v>
      </c>
      <c r="C93" s="10">
        <v>4.061830395405998</v>
      </c>
      <c r="D93" s="10">
        <v>5.156000034212255</v>
      </c>
      <c r="E93" s="10">
        <v>4.518445010487025</v>
      </c>
      <c r="F93" s="10">
        <v>3.4362680838160164</v>
      </c>
      <c r="G93" s="11"/>
      <c r="H93" s="10">
        <v>3.630684904815624</v>
      </c>
      <c r="I93" s="10">
        <v>3.324796690185429</v>
      </c>
      <c r="J93" s="11"/>
      <c r="K93" s="10">
        <v>5.810696350374675</v>
      </c>
      <c r="L93" s="10">
        <v>2.2064884618325755</v>
      </c>
      <c r="M93" s="10">
        <v>0.0</v>
      </c>
      <c r="N93" s="10">
        <v>6.163444541686924</v>
      </c>
      <c r="O93" s="11"/>
      <c r="P93" s="10">
        <v>0.0</v>
      </c>
      <c r="Q93" s="10">
        <v>6.323157181912009</v>
      </c>
      <c r="R93" s="10">
        <v>5.0559823679568305</v>
      </c>
      <c r="S93" s="10">
        <v>2.7190452702423085</v>
      </c>
      <c r="T93" s="10"/>
      <c r="U93" s="10">
        <v>2.0026857502362194</v>
      </c>
      <c r="V93" s="10">
        <v>5.45241147342765</v>
      </c>
      <c r="W93" s="10">
        <v>4.1984012221292115</v>
      </c>
      <c r="X93" s="11"/>
      <c r="Y93" s="12">
        <v>4.883205790971461</v>
      </c>
      <c r="Z93" s="12">
        <v>2.977812747027584</v>
      </c>
      <c r="AA93" s="10"/>
      <c r="AB93" s="10">
        <v>6.032689732954693</v>
      </c>
      <c r="AC93" s="10">
        <v>4.254252635516806</v>
      </c>
      <c r="AD93" s="10">
        <v>1.4605958862558908</v>
      </c>
      <c r="AE93" s="10">
        <v>4.2457580640712695</v>
      </c>
      <c r="AF93" s="10"/>
      <c r="AG93" s="10">
        <v>5.278950984863737</v>
      </c>
      <c r="AH93" s="12">
        <v>2.8679687675689856</v>
      </c>
      <c r="AI93" s="10">
        <v>3.718314779435603</v>
      </c>
      <c r="AJ93" s="10">
        <v>3.2122267595183462</v>
      </c>
      <c r="AK93" s="11"/>
      <c r="AL93" s="10">
        <v>5.251619032694236</v>
      </c>
      <c r="AM93" s="10">
        <v>1.0949802304750074</v>
      </c>
      <c r="AN93" s="10"/>
      <c r="AO93" s="10">
        <v>7.632655015317235</v>
      </c>
      <c r="AP93" s="10">
        <v>3.3153071400947933</v>
      </c>
      <c r="AQ93" s="10">
        <v>4.851047832657042</v>
      </c>
    </row>
    <row r="94">
      <c r="B94" s="1"/>
      <c r="C94" s="13"/>
      <c r="D94" s="13"/>
      <c r="E94" s="13"/>
      <c r="F94" s="13"/>
      <c r="G94" s="11"/>
      <c r="H94" s="13"/>
      <c r="I94" s="13"/>
      <c r="J94" s="11"/>
      <c r="K94" s="13"/>
      <c r="L94" s="13"/>
      <c r="M94" s="13"/>
      <c r="N94" s="13"/>
      <c r="O94" s="11"/>
      <c r="P94" s="13"/>
      <c r="Q94" s="13"/>
      <c r="R94" s="13"/>
      <c r="S94" s="13"/>
      <c r="T94" s="13"/>
      <c r="U94" s="13"/>
      <c r="V94" s="13"/>
      <c r="W94" s="13"/>
      <c r="X94" s="11"/>
      <c r="Y94" s="14"/>
      <c r="Z94" s="14"/>
      <c r="AA94" s="13"/>
      <c r="AB94" s="13"/>
      <c r="AC94" s="13"/>
      <c r="AD94" s="13"/>
      <c r="AE94" s="13"/>
      <c r="AF94" s="13"/>
      <c r="AG94" s="13"/>
      <c r="AH94" s="14"/>
      <c r="AI94" s="13"/>
      <c r="AJ94" s="13"/>
      <c r="AK94" s="11"/>
      <c r="AL94" s="13"/>
      <c r="AM94" s="13"/>
      <c r="AN94" s="13"/>
      <c r="AO94" s="13"/>
      <c r="AP94" s="13"/>
      <c r="AQ94" s="13"/>
    </row>
    <row r="95">
      <c r="B95" s="9" t="s">
        <v>81</v>
      </c>
      <c r="C95" s="4">
        <f t="shared" ref="C95:F95" si="151">sum(C89:C90)</f>
        <v>63.59434312</v>
      </c>
      <c r="D95" s="4">
        <f t="shared" si="151"/>
        <v>61.64708161</v>
      </c>
      <c r="E95" s="4">
        <f t="shared" si="151"/>
        <v>58.43544207</v>
      </c>
      <c r="F95" s="4">
        <f t="shared" si="151"/>
        <v>68.23007205</v>
      </c>
      <c r="G95" s="11"/>
      <c r="H95" s="4">
        <f t="shared" ref="H95:I95" si="152">sum(H89:H90)</f>
        <v>67.36164893</v>
      </c>
      <c r="I95" s="4">
        <f t="shared" si="152"/>
        <v>56.444109</v>
      </c>
      <c r="J95" s="11"/>
      <c r="K95" s="4">
        <f t="shared" ref="K95:N95" si="153">sum(K89:K90)</f>
        <v>69.02062118</v>
      </c>
      <c r="L95" s="4">
        <f t="shared" si="153"/>
        <v>66.67503641</v>
      </c>
      <c r="M95" s="4">
        <f t="shared" si="153"/>
        <v>47.51441872</v>
      </c>
      <c r="N95" s="4">
        <f t="shared" si="153"/>
        <v>64.06810784</v>
      </c>
      <c r="O95" s="11"/>
      <c r="P95" s="4">
        <f t="shared" ref="P95:S95" si="154">sum(P89:P90)</f>
        <v>70.75201909</v>
      </c>
      <c r="Q95" s="4">
        <f t="shared" si="154"/>
        <v>60.80100598</v>
      </c>
      <c r="R95" s="4">
        <f t="shared" si="154"/>
        <v>49.48529247</v>
      </c>
      <c r="S95" s="4">
        <f t="shared" si="154"/>
        <v>58.22946715</v>
      </c>
      <c r="T95" s="10"/>
      <c r="U95" s="4">
        <f t="shared" ref="U95:W95" si="155">sum(U89:U90)</f>
        <v>66.19190584</v>
      </c>
      <c r="V95" s="4">
        <f t="shared" si="155"/>
        <v>67.95898465</v>
      </c>
      <c r="W95" s="4">
        <f t="shared" si="155"/>
        <v>50.91382131</v>
      </c>
      <c r="X95" s="11"/>
      <c r="Y95" s="4">
        <f t="shared" ref="Y95:Z95" si="156">sum(Y89:Y90)</f>
        <v>66.33143252</v>
      </c>
      <c r="Z95" s="4">
        <f t="shared" si="156"/>
        <v>59.79198397</v>
      </c>
      <c r="AA95" s="10"/>
      <c r="AB95" s="4">
        <f t="shared" ref="AB95:AE95" si="157">sum(AB89:AB90)</f>
        <v>70.64966183</v>
      </c>
      <c r="AC95" s="4">
        <f t="shared" si="157"/>
        <v>64.23202544</v>
      </c>
      <c r="AD95" s="4">
        <f t="shared" si="157"/>
        <v>47.41648756</v>
      </c>
      <c r="AE95" s="4">
        <f t="shared" si="157"/>
        <v>70.13424494</v>
      </c>
      <c r="AF95" s="10"/>
      <c r="AG95" s="4">
        <f t="shared" ref="AG95:AJ95" si="158">sum(AG89:AG90)</f>
        <v>65.58264196</v>
      </c>
      <c r="AH95" s="4">
        <f t="shared" si="158"/>
        <v>59.60815073</v>
      </c>
      <c r="AI95" s="4">
        <f t="shared" si="158"/>
        <v>48.28595753</v>
      </c>
      <c r="AJ95" s="4">
        <f t="shared" si="158"/>
        <v>71.35858173</v>
      </c>
      <c r="AK95" s="11"/>
      <c r="AL95" s="4">
        <f t="shared" ref="AL95:AM95" si="159">sum(AL89:AL90)</f>
        <v>54.55214742</v>
      </c>
      <c r="AM95" s="4">
        <f t="shared" si="159"/>
        <v>72.15570107</v>
      </c>
      <c r="AN95" s="10"/>
      <c r="AO95" s="4">
        <f t="shared" ref="AO95:AQ95" si="160">sum(AO89:AO90)</f>
        <v>53.14810463</v>
      </c>
      <c r="AP95" s="4">
        <f t="shared" si="160"/>
        <v>65.23026929</v>
      </c>
      <c r="AQ95" s="4">
        <f t="shared" si="160"/>
        <v>60.13895591</v>
      </c>
    </row>
    <row r="96">
      <c r="B96" s="9" t="s">
        <v>82</v>
      </c>
      <c r="C96" s="4">
        <f t="shared" ref="C96:F96" si="161">sum(C91:C92)</f>
        <v>32.34382648</v>
      </c>
      <c r="D96" s="4">
        <f t="shared" si="161"/>
        <v>33.19691835</v>
      </c>
      <c r="E96" s="4">
        <f t="shared" si="161"/>
        <v>37.04611292</v>
      </c>
      <c r="F96" s="4">
        <f t="shared" si="161"/>
        <v>28.33365987</v>
      </c>
      <c r="G96" s="11"/>
      <c r="H96" s="4">
        <f t="shared" ref="H96:I96" si="162">sum(H91:H92)</f>
        <v>29.00766617</v>
      </c>
      <c r="I96" s="4">
        <f t="shared" si="162"/>
        <v>40.23109431</v>
      </c>
      <c r="J96" s="11"/>
      <c r="K96" s="4">
        <f t="shared" ref="K96:N96" si="163">sum(K91:K92)</f>
        <v>25.16868247</v>
      </c>
      <c r="L96" s="4">
        <f t="shared" si="163"/>
        <v>31.11847513</v>
      </c>
      <c r="M96" s="4">
        <f t="shared" si="163"/>
        <v>52.48558128</v>
      </c>
      <c r="N96" s="4">
        <f t="shared" si="163"/>
        <v>29.76844761</v>
      </c>
      <c r="O96" s="11"/>
      <c r="P96" s="4">
        <f t="shared" ref="P96:S96" si="164">sum(P91:P92)</f>
        <v>29.24798091</v>
      </c>
      <c r="Q96" s="4">
        <f t="shared" si="164"/>
        <v>32.87583683</v>
      </c>
      <c r="R96" s="4">
        <f t="shared" si="164"/>
        <v>45.45872516</v>
      </c>
      <c r="S96" s="4">
        <f t="shared" si="164"/>
        <v>39.05148758</v>
      </c>
      <c r="T96" s="10"/>
      <c r="U96" s="4">
        <f t="shared" ref="U96:W96" si="165">sum(U91:U92)</f>
        <v>31.80540841</v>
      </c>
      <c r="V96" s="4">
        <f t="shared" si="165"/>
        <v>26.58860387</v>
      </c>
      <c r="W96" s="4">
        <f t="shared" si="165"/>
        <v>44.88777747</v>
      </c>
      <c r="X96" s="11"/>
      <c r="Y96" s="4">
        <f t="shared" ref="Y96:Z96" si="166">sum(Y91:Y92)</f>
        <v>28.78536169</v>
      </c>
      <c r="Z96" s="4">
        <f t="shared" si="166"/>
        <v>37.23020328</v>
      </c>
      <c r="AA96" s="10"/>
      <c r="AB96" s="4">
        <f t="shared" ref="AB96:AE96" si="167">sum(AB91:AB92)</f>
        <v>23.31764843</v>
      </c>
      <c r="AC96" s="4">
        <f t="shared" si="167"/>
        <v>31.51372192</v>
      </c>
      <c r="AD96" s="4">
        <f t="shared" si="167"/>
        <v>51.12291655</v>
      </c>
      <c r="AE96" s="4">
        <f t="shared" si="167"/>
        <v>25.619997</v>
      </c>
      <c r="AF96" s="10"/>
      <c r="AG96" s="4">
        <f t="shared" ref="AG96:AJ96" si="168">sum(AG91:AG92)</f>
        <v>29.13840705</v>
      </c>
      <c r="AH96" s="4">
        <f t="shared" si="168"/>
        <v>37.52388051</v>
      </c>
      <c r="AI96" s="4">
        <f t="shared" si="168"/>
        <v>47.99572769</v>
      </c>
      <c r="AJ96" s="4">
        <f t="shared" si="168"/>
        <v>25.42919151</v>
      </c>
      <c r="AK96" s="11"/>
      <c r="AL96" s="4">
        <f t="shared" ref="AL96:AM96" si="169">sum(AL91:AL92)</f>
        <v>40.19623355</v>
      </c>
      <c r="AM96" s="4">
        <f t="shared" si="169"/>
        <v>26.7493187</v>
      </c>
      <c r="AN96" s="10"/>
      <c r="AO96" s="4">
        <f t="shared" ref="AO96:AQ96" si="170">sum(AO91:AO92)</f>
        <v>39.21924036</v>
      </c>
      <c r="AP96" s="4">
        <f t="shared" si="170"/>
        <v>31.45442357</v>
      </c>
      <c r="AQ96" s="4">
        <f t="shared" si="170"/>
        <v>35.00999626</v>
      </c>
    </row>
    <row r="97">
      <c r="B97" s="17" t="s">
        <v>83</v>
      </c>
      <c r="C97" s="10">
        <f t="shared" ref="C97:F97" si="171">round(C95,0)-round(C96,0)</f>
        <v>32</v>
      </c>
      <c r="D97" s="10">
        <f t="shared" si="171"/>
        <v>29</v>
      </c>
      <c r="E97" s="10">
        <f t="shared" si="171"/>
        <v>21</v>
      </c>
      <c r="F97" s="10">
        <f t="shared" si="171"/>
        <v>40</v>
      </c>
      <c r="G97" s="11"/>
      <c r="H97" s="10">
        <f t="shared" ref="H97:I97" si="172">round(H95,0)-round(H96,0)</f>
        <v>38</v>
      </c>
      <c r="I97" s="10">
        <f t="shared" si="172"/>
        <v>16</v>
      </c>
      <c r="J97" s="11"/>
      <c r="K97" s="10">
        <f t="shared" ref="K97:N97" si="173">round(K95,0)-round(K96,0)</f>
        <v>44</v>
      </c>
      <c r="L97" s="10">
        <f t="shared" si="173"/>
        <v>36</v>
      </c>
      <c r="M97" s="10">
        <f t="shared" si="173"/>
        <v>-4</v>
      </c>
      <c r="N97" s="10">
        <f t="shared" si="173"/>
        <v>34</v>
      </c>
      <c r="O97" s="11"/>
      <c r="P97" s="10">
        <f t="shared" ref="P97:S97" si="174">round(P95,0)-round(P96,0)</f>
        <v>42</v>
      </c>
      <c r="Q97" s="10">
        <f t="shared" si="174"/>
        <v>28</v>
      </c>
      <c r="R97" s="10">
        <f t="shared" si="174"/>
        <v>4</v>
      </c>
      <c r="S97" s="10">
        <f t="shared" si="174"/>
        <v>19</v>
      </c>
      <c r="T97" s="10"/>
      <c r="U97" s="10">
        <f t="shared" ref="U97:W97" si="175">round(U95,0)-round(U96,0)</f>
        <v>34</v>
      </c>
      <c r="V97" s="10">
        <f t="shared" si="175"/>
        <v>41</v>
      </c>
      <c r="W97" s="10">
        <f t="shared" si="175"/>
        <v>6</v>
      </c>
      <c r="X97" s="11"/>
      <c r="Y97" s="10">
        <f t="shared" ref="Y97:Z97" si="176">round(Y95,0)-round(Y96,0)</f>
        <v>37</v>
      </c>
      <c r="Z97" s="10">
        <f t="shared" si="176"/>
        <v>23</v>
      </c>
      <c r="AA97" s="10"/>
      <c r="AB97" s="10">
        <f t="shared" ref="AB97:AE97" si="177">round(AB95,0)-round(AB96,0)</f>
        <v>48</v>
      </c>
      <c r="AC97" s="10">
        <f t="shared" si="177"/>
        <v>32</v>
      </c>
      <c r="AD97" s="10">
        <f t="shared" si="177"/>
        <v>-4</v>
      </c>
      <c r="AE97" s="10">
        <f t="shared" si="177"/>
        <v>44</v>
      </c>
      <c r="AF97" s="10"/>
      <c r="AG97" s="10">
        <f t="shared" ref="AG97:AJ97" si="178">round(AG95,0)-round(AG96,0)</f>
        <v>37</v>
      </c>
      <c r="AH97" s="10">
        <f t="shared" si="178"/>
        <v>22</v>
      </c>
      <c r="AI97" s="10">
        <f t="shared" si="178"/>
        <v>0</v>
      </c>
      <c r="AJ97" s="10">
        <f t="shared" si="178"/>
        <v>46</v>
      </c>
      <c r="AK97" s="11"/>
      <c r="AL97" s="10">
        <f t="shared" ref="AL97:AM97" si="179">round(AL95,0)-round(AL96,0)</f>
        <v>15</v>
      </c>
      <c r="AM97" s="10">
        <f t="shared" si="179"/>
        <v>45</v>
      </c>
      <c r="AN97" s="10"/>
      <c r="AO97" s="10">
        <f t="shared" ref="AO97:AQ97" si="180">round(AO95,0)-round(AO96,0)</f>
        <v>14</v>
      </c>
      <c r="AP97" s="10">
        <f t="shared" si="180"/>
        <v>34</v>
      </c>
      <c r="AQ97" s="10">
        <f t="shared" si="180"/>
        <v>25</v>
      </c>
    </row>
    <row r="98">
      <c r="A98" s="9"/>
      <c r="B98" s="9"/>
      <c r="C98" s="10"/>
      <c r="D98" s="10"/>
      <c r="E98" s="10"/>
      <c r="F98" s="10"/>
      <c r="G98" s="11"/>
      <c r="H98" s="10"/>
      <c r="I98" s="10"/>
      <c r="J98" s="11"/>
      <c r="K98" s="10"/>
      <c r="L98" s="10"/>
      <c r="M98" s="10"/>
      <c r="N98" s="10"/>
      <c r="O98" s="11"/>
      <c r="P98" s="10"/>
      <c r="Q98" s="10"/>
      <c r="R98" s="10"/>
      <c r="S98" s="10"/>
      <c r="T98" s="10"/>
      <c r="U98" s="10"/>
      <c r="V98" s="10"/>
      <c r="W98" s="10"/>
      <c r="X98" s="11"/>
      <c r="Y98" s="12"/>
      <c r="Z98" s="12"/>
      <c r="AA98" s="10"/>
      <c r="AB98" s="10"/>
      <c r="AC98" s="10"/>
      <c r="AD98" s="10"/>
      <c r="AE98" s="10"/>
      <c r="AF98" s="10"/>
      <c r="AG98" s="10"/>
      <c r="AH98" s="12"/>
      <c r="AI98" s="10"/>
      <c r="AJ98" s="10"/>
      <c r="AK98" s="11"/>
      <c r="AL98" s="10"/>
      <c r="AM98" s="10"/>
      <c r="AN98" s="10"/>
      <c r="AO98" s="10"/>
      <c r="AP98" s="10"/>
      <c r="AQ98" s="10"/>
    </row>
    <row r="99">
      <c r="A99" s="9" t="s">
        <v>89</v>
      </c>
      <c r="B99" s="9"/>
      <c r="C99" s="10"/>
      <c r="D99" s="10"/>
      <c r="E99" s="10"/>
      <c r="F99" s="10"/>
      <c r="G99" s="11"/>
      <c r="H99" s="10"/>
      <c r="I99" s="10"/>
      <c r="J99" s="11"/>
      <c r="K99" s="10"/>
      <c r="L99" s="10"/>
      <c r="M99" s="10"/>
      <c r="N99" s="10"/>
      <c r="O99" s="11"/>
      <c r="P99" s="10"/>
      <c r="Q99" s="10"/>
      <c r="R99" s="10"/>
      <c r="S99" s="10"/>
      <c r="T99" s="10"/>
      <c r="U99" s="10"/>
      <c r="V99" s="10"/>
      <c r="W99" s="10"/>
      <c r="X99" s="11"/>
      <c r="Y99" s="12"/>
      <c r="Z99" s="12"/>
      <c r="AA99" s="10"/>
      <c r="AB99" s="10"/>
      <c r="AC99" s="10"/>
      <c r="AD99" s="10"/>
      <c r="AE99" s="10"/>
      <c r="AF99" s="10"/>
      <c r="AG99" s="10"/>
      <c r="AH99" s="12"/>
      <c r="AI99" s="10"/>
      <c r="AJ99" s="10"/>
      <c r="AK99" s="11"/>
      <c r="AL99" s="10"/>
      <c r="AM99" s="10"/>
      <c r="AN99" s="10"/>
      <c r="AO99" s="10"/>
      <c r="AP99" s="10"/>
      <c r="AQ99" s="10"/>
    </row>
    <row r="100">
      <c r="A100" s="9"/>
      <c r="B100" s="9"/>
      <c r="C100" s="10"/>
      <c r="D100" s="10"/>
      <c r="E100" s="10"/>
      <c r="F100" s="10"/>
      <c r="G100" s="11"/>
      <c r="H100" s="10"/>
      <c r="I100" s="10"/>
      <c r="J100" s="11"/>
      <c r="K100" s="10"/>
      <c r="L100" s="10"/>
      <c r="M100" s="10"/>
      <c r="N100" s="10"/>
      <c r="O100" s="11"/>
      <c r="P100" s="10"/>
      <c r="Q100" s="10"/>
      <c r="R100" s="10"/>
      <c r="S100" s="10"/>
      <c r="T100" s="10"/>
      <c r="U100" s="10"/>
      <c r="V100" s="10"/>
      <c r="W100" s="10"/>
      <c r="X100" s="11"/>
      <c r="Y100" s="12"/>
      <c r="Z100" s="12"/>
      <c r="AA100" s="10"/>
      <c r="AB100" s="10"/>
      <c r="AC100" s="10"/>
      <c r="AD100" s="10"/>
      <c r="AE100" s="10"/>
      <c r="AF100" s="10"/>
      <c r="AG100" s="10"/>
      <c r="AH100" s="12"/>
      <c r="AI100" s="10"/>
      <c r="AJ100" s="10"/>
      <c r="AK100" s="11"/>
      <c r="AL100" s="10"/>
      <c r="AM100" s="10"/>
      <c r="AN100" s="10"/>
      <c r="AO100" s="10"/>
      <c r="AP100" s="10"/>
      <c r="AQ100" s="10"/>
    </row>
    <row r="101">
      <c r="A101" s="9" t="s">
        <v>90</v>
      </c>
      <c r="B101" s="9" t="s">
        <v>91</v>
      </c>
      <c r="C101" s="10">
        <v>13.838881517003806</v>
      </c>
      <c r="D101" s="10">
        <v>9.400975725987108</v>
      </c>
      <c r="E101" s="10">
        <v>10.924978321282323</v>
      </c>
      <c r="F101" s="10">
        <v>18.31927039137651</v>
      </c>
      <c r="G101" s="11"/>
      <c r="H101" s="10">
        <v>18.142204143284005</v>
      </c>
      <c r="I101" s="10">
        <v>9.166023597302221</v>
      </c>
      <c r="J101" s="11"/>
      <c r="K101" s="10">
        <v>15.564372788269655</v>
      </c>
      <c r="L101" s="10">
        <v>19.97276920029134</v>
      </c>
      <c r="M101" s="10">
        <v>6.354690984338658</v>
      </c>
      <c r="N101" s="10">
        <v>11.596749138998717</v>
      </c>
      <c r="O101" s="11"/>
      <c r="P101" s="10">
        <v>9.20237141038331</v>
      </c>
      <c r="Q101" s="10">
        <v>14.327168283884287</v>
      </c>
      <c r="R101" s="10">
        <v>4.829222737303134</v>
      </c>
      <c r="S101" s="10">
        <v>9.30258986766765</v>
      </c>
      <c r="T101" s="10"/>
      <c r="U101" s="10">
        <v>19.901124057094066</v>
      </c>
      <c r="V101" s="10">
        <v>11.262936228234757</v>
      </c>
      <c r="W101" s="10">
        <v>10.615009246871264</v>
      </c>
      <c r="X101" s="11"/>
      <c r="Y101" s="12">
        <v>17.61514696562447</v>
      </c>
      <c r="Z101" s="12">
        <v>8.409751866708328</v>
      </c>
      <c r="AA101" s="10"/>
      <c r="AB101" s="10">
        <v>20.288077130745137</v>
      </c>
      <c r="AC101" s="10">
        <v>16.18697946686763</v>
      </c>
      <c r="AD101" s="10">
        <v>2.067565390676853</v>
      </c>
      <c r="AE101" s="10">
        <v>13.794420725492781</v>
      </c>
      <c r="AF101" s="10"/>
      <c r="AG101" s="10">
        <v>16.125559006364824</v>
      </c>
      <c r="AH101" s="12">
        <v>11.924398728004762</v>
      </c>
      <c r="AI101" s="10">
        <v>3.715756257970716</v>
      </c>
      <c r="AJ101" s="10">
        <v>9.616109584640368</v>
      </c>
      <c r="AK101" s="11"/>
      <c r="AL101" s="10">
        <v>13.302083348653223</v>
      </c>
      <c r="AM101" s="10">
        <v>13.979477933474369</v>
      </c>
      <c r="AN101" s="10"/>
      <c r="AO101" s="10">
        <v>7.402873701117259</v>
      </c>
      <c r="AP101" s="10">
        <v>8.89604235625594</v>
      </c>
      <c r="AQ101" s="10">
        <v>18.342957382319046</v>
      </c>
    </row>
    <row r="102">
      <c r="A102" s="1"/>
      <c r="B102" s="9" t="s">
        <v>92</v>
      </c>
      <c r="C102" s="10">
        <v>39.91461519530914</v>
      </c>
      <c r="D102" s="10">
        <v>45.05057075530948</v>
      </c>
      <c r="E102" s="10">
        <v>32.576264405073616</v>
      </c>
      <c r="F102" s="10">
        <v>39.47058110238751</v>
      </c>
      <c r="G102" s="11"/>
      <c r="H102" s="10">
        <v>43.55865426763693</v>
      </c>
      <c r="I102" s="10">
        <v>32.717004379726674</v>
      </c>
      <c r="J102" s="11"/>
      <c r="K102" s="10">
        <v>50.55873216056855</v>
      </c>
      <c r="L102" s="10">
        <v>39.1611758503894</v>
      </c>
      <c r="M102" s="10">
        <v>24.89400925805224</v>
      </c>
      <c r="N102" s="10">
        <v>39.480897761511905</v>
      </c>
      <c r="O102" s="11"/>
      <c r="P102" s="10">
        <v>61.104561528456145</v>
      </c>
      <c r="Q102" s="10">
        <v>37.48620396771145</v>
      </c>
      <c r="R102" s="10">
        <v>28.619745477931573</v>
      </c>
      <c r="S102" s="10">
        <v>32.78911756322083</v>
      </c>
      <c r="T102" s="10"/>
      <c r="U102" s="10">
        <v>42.008408578285085</v>
      </c>
      <c r="V102" s="10">
        <v>41.559357609585916</v>
      </c>
      <c r="W102" s="10">
        <v>33.240802774595544</v>
      </c>
      <c r="X102" s="11"/>
      <c r="Y102" s="12">
        <v>47.056461967596405</v>
      </c>
      <c r="Z102" s="12">
        <v>30.425499738937035</v>
      </c>
      <c r="AA102" s="10"/>
      <c r="AB102" s="10">
        <v>55.5711022264602</v>
      </c>
      <c r="AC102" s="10">
        <v>42.45731800938021</v>
      </c>
      <c r="AD102" s="10">
        <v>24.56282377973316</v>
      </c>
      <c r="AE102" s="10">
        <v>35.40305263587156</v>
      </c>
      <c r="AF102" s="10"/>
      <c r="AG102" s="10">
        <v>38.99174565250419</v>
      </c>
      <c r="AH102" s="12">
        <v>36.258862793408674</v>
      </c>
      <c r="AI102" s="10">
        <v>39.96526469649226</v>
      </c>
      <c r="AJ102" s="10">
        <v>40.462210360647624</v>
      </c>
      <c r="AK102" s="11"/>
      <c r="AL102" s="10">
        <v>41.24990657527742</v>
      </c>
      <c r="AM102" s="10">
        <v>41.28505901581741</v>
      </c>
      <c r="AN102" s="10"/>
      <c r="AO102" s="10">
        <v>35.07619896168676</v>
      </c>
      <c r="AP102" s="10">
        <v>41.76093195127455</v>
      </c>
      <c r="AQ102" s="10">
        <v>33.301410786837124</v>
      </c>
    </row>
    <row r="103">
      <c r="A103" s="1"/>
      <c r="B103" s="9" t="s">
        <v>93</v>
      </c>
      <c r="C103" s="10">
        <v>18.205167424410195</v>
      </c>
      <c r="D103" s="10">
        <v>18.273663786164803</v>
      </c>
      <c r="E103" s="10">
        <v>26.054049436868027</v>
      </c>
      <c r="F103" s="10">
        <v>15.349016712440072</v>
      </c>
      <c r="G103" s="11"/>
      <c r="H103" s="10">
        <v>15.273749229026357</v>
      </c>
      <c r="I103" s="10">
        <v>21.620503702595347</v>
      </c>
      <c r="J103" s="11"/>
      <c r="K103" s="10">
        <v>16.537501192264315</v>
      </c>
      <c r="L103" s="10">
        <v>13.90789326479451</v>
      </c>
      <c r="M103" s="10">
        <v>30.581632865327457</v>
      </c>
      <c r="N103" s="10">
        <v>13.87256045395471</v>
      </c>
      <c r="O103" s="11"/>
      <c r="P103" s="10">
        <v>5.775229912937522</v>
      </c>
      <c r="Q103" s="10">
        <v>26.405067401839794</v>
      </c>
      <c r="R103" s="10">
        <v>21.952893561845208</v>
      </c>
      <c r="S103" s="10">
        <v>25.313908544162196</v>
      </c>
      <c r="T103" s="10"/>
      <c r="U103" s="10">
        <v>13.791099546519888</v>
      </c>
      <c r="V103" s="10">
        <v>19.969457232287883</v>
      </c>
      <c r="W103" s="10">
        <v>20.970421173139133</v>
      </c>
      <c r="X103" s="11"/>
      <c r="Y103" s="12">
        <v>18.27587941476204</v>
      </c>
      <c r="Z103" s="12">
        <v>18.17957860313507</v>
      </c>
      <c r="AA103" s="10"/>
      <c r="AB103" s="10">
        <v>21.10468458575582</v>
      </c>
      <c r="AC103" s="10">
        <v>16.213596096813735</v>
      </c>
      <c r="AD103" s="10">
        <v>26.06259502305765</v>
      </c>
      <c r="AE103" s="10">
        <v>11.486708062342563</v>
      </c>
      <c r="AF103" s="10"/>
      <c r="AG103" s="10">
        <v>17.548372410582004</v>
      </c>
      <c r="AH103" s="12">
        <v>25.11274977212198</v>
      </c>
      <c r="AI103" s="10">
        <v>23.852051655212435</v>
      </c>
      <c r="AJ103" s="10">
        <v>11.406283831593004</v>
      </c>
      <c r="AK103" s="11"/>
      <c r="AL103" s="10">
        <v>21.070019416710593</v>
      </c>
      <c r="AM103" s="10">
        <v>14.325563184478998</v>
      </c>
      <c r="AN103" s="10"/>
      <c r="AO103" s="10">
        <v>26.277481262023482</v>
      </c>
      <c r="AP103" s="10">
        <v>18.733856154850596</v>
      </c>
      <c r="AQ103" s="10">
        <v>23.065398526553114</v>
      </c>
    </row>
    <row r="104">
      <c r="A104" s="1"/>
      <c r="B104" s="9" t="s">
        <v>94</v>
      </c>
      <c r="C104" s="10">
        <v>17.537465852116448</v>
      </c>
      <c r="D104" s="10">
        <v>19.20067121400004</v>
      </c>
      <c r="E104" s="10">
        <v>18.65478404936737</v>
      </c>
      <c r="F104" s="10">
        <v>16.401691178804825</v>
      </c>
      <c r="G104" s="11"/>
      <c r="H104" s="10">
        <v>11.366845454458273</v>
      </c>
      <c r="I104" s="10">
        <v>24.833069964034053</v>
      </c>
      <c r="J104" s="11"/>
      <c r="K104" s="10">
        <v>7.772118339696823</v>
      </c>
      <c r="L104" s="10">
        <v>13.833463556980464</v>
      </c>
      <c r="M104" s="10">
        <v>28.58879500430701</v>
      </c>
      <c r="N104" s="10">
        <v>21.585806818832182</v>
      </c>
      <c r="O104" s="11"/>
      <c r="P104" s="10">
        <v>11.678615418728079</v>
      </c>
      <c r="Q104" s="10">
        <v>12.787255791131248</v>
      </c>
      <c r="R104" s="10">
        <v>29.577208089142438</v>
      </c>
      <c r="S104" s="10">
        <v>23.08249736413055</v>
      </c>
      <c r="T104" s="10"/>
      <c r="U104" s="10">
        <v>16.590192438219525</v>
      </c>
      <c r="V104" s="10">
        <v>16.235426975234894</v>
      </c>
      <c r="W104" s="10">
        <v>21.617516366071033</v>
      </c>
      <c r="X104" s="11"/>
      <c r="Y104" s="12">
        <v>8.68075736102225</v>
      </c>
      <c r="Z104" s="12">
        <v>29.56237518544611</v>
      </c>
      <c r="AA104" s="10"/>
      <c r="AB104" s="10">
        <v>0.0</v>
      </c>
      <c r="AC104" s="10">
        <v>13.6805636501703</v>
      </c>
      <c r="AD104" s="10">
        <v>32.77790458111496</v>
      </c>
      <c r="AE104" s="10">
        <v>26.83231338943938</v>
      </c>
      <c r="AF104" s="10"/>
      <c r="AG104" s="10">
        <v>14.901545520702076</v>
      </c>
      <c r="AH104" s="12">
        <v>19.50133980214179</v>
      </c>
      <c r="AI104" s="10">
        <v>27.002341075218688</v>
      </c>
      <c r="AJ104" s="10">
        <v>18.749526989720238</v>
      </c>
      <c r="AK104" s="11"/>
      <c r="AL104" s="10">
        <v>17.380980547536275</v>
      </c>
      <c r="AM104" s="10">
        <v>16.172269516176137</v>
      </c>
      <c r="AN104" s="10"/>
      <c r="AO104" s="10">
        <v>20.12778737586679</v>
      </c>
      <c r="AP104" s="10">
        <v>17.949943283670848</v>
      </c>
      <c r="AQ104" s="10">
        <v>17.62134977293698</v>
      </c>
    </row>
    <row r="105">
      <c r="A105" s="1"/>
      <c r="B105" s="9" t="s">
        <v>80</v>
      </c>
      <c r="C105" s="10">
        <v>10.503870011160634</v>
      </c>
      <c r="D105" s="10">
        <v>8.074118518538555</v>
      </c>
      <c r="E105" s="10">
        <v>11.789923787408727</v>
      </c>
      <c r="F105" s="10">
        <v>10.459440614991315</v>
      </c>
      <c r="G105" s="11"/>
      <c r="H105" s="10">
        <v>11.65854690559464</v>
      </c>
      <c r="I105" s="10">
        <v>11.663398356341695</v>
      </c>
      <c r="J105" s="11"/>
      <c r="K105" s="10">
        <v>9.567275519200663</v>
      </c>
      <c r="L105" s="10">
        <v>13.124698127544276</v>
      </c>
      <c r="M105" s="10">
        <v>9.580871887974633</v>
      </c>
      <c r="N105" s="10">
        <v>13.463985826702476</v>
      </c>
      <c r="O105" s="11"/>
      <c r="P105" s="10">
        <v>12.239221729494936</v>
      </c>
      <c r="Q105" s="10">
        <v>8.994304555433255</v>
      </c>
      <c r="R105" s="10">
        <v>15.020930133777608</v>
      </c>
      <c r="S105" s="10">
        <v>9.511886660818803</v>
      </c>
      <c r="T105" s="10"/>
      <c r="U105" s="10">
        <v>7.709175379881453</v>
      </c>
      <c r="V105" s="10">
        <v>10.972821954656686</v>
      </c>
      <c r="W105" s="10">
        <v>13.556250439322987</v>
      </c>
      <c r="X105" s="11"/>
      <c r="Y105" s="12">
        <v>8.371754290995014</v>
      </c>
      <c r="Z105" s="12">
        <v>13.422794605773467</v>
      </c>
      <c r="AA105" s="10"/>
      <c r="AB105" s="10">
        <v>3.0361360570388674</v>
      </c>
      <c r="AC105" s="10">
        <v>11.46154277676824</v>
      </c>
      <c r="AD105" s="10">
        <v>14.52911122541738</v>
      </c>
      <c r="AE105" s="10">
        <v>12.483505186853721</v>
      </c>
      <c r="AF105" s="10"/>
      <c r="AG105" s="10">
        <v>12.432777409847013</v>
      </c>
      <c r="AH105" s="12">
        <v>7.202648904322773</v>
      </c>
      <c r="AI105" s="10">
        <v>5.464586315105832</v>
      </c>
      <c r="AJ105" s="10">
        <v>19.76586923339877</v>
      </c>
      <c r="AK105" s="11"/>
      <c r="AL105" s="10">
        <v>6.997010111822599</v>
      </c>
      <c r="AM105" s="10">
        <v>14.237630350053148</v>
      </c>
      <c r="AN105" s="10"/>
      <c r="AO105" s="10">
        <v>11.115658699305678</v>
      </c>
      <c r="AP105" s="10">
        <v>12.6592262539482</v>
      </c>
      <c r="AQ105" s="10">
        <v>7.668883531353854</v>
      </c>
    </row>
    <row r="106">
      <c r="A106" s="1"/>
      <c r="B106" s="1"/>
      <c r="C106" s="13"/>
      <c r="D106" s="13"/>
      <c r="E106" s="13"/>
      <c r="F106" s="13"/>
      <c r="G106" s="11"/>
      <c r="H106" s="13"/>
      <c r="I106" s="13"/>
      <c r="J106" s="11"/>
      <c r="K106" s="13"/>
      <c r="L106" s="13"/>
      <c r="M106" s="13"/>
      <c r="N106" s="13"/>
      <c r="O106" s="11"/>
      <c r="P106" s="13"/>
      <c r="Q106" s="13"/>
      <c r="R106" s="13"/>
      <c r="S106" s="13"/>
      <c r="T106" s="13"/>
      <c r="U106" s="13"/>
      <c r="V106" s="13"/>
      <c r="W106" s="13"/>
      <c r="X106" s="11"/>
      <c r="Y106" s="14"/>
      <c r="Z106" s="14"/>
      <c r="AA106" s="13"/>
      <c r="AB106" s="13"/>
      <c r="AC106" s="13"/>
      <c r="AD106" s="13"/>
      <c r="AE106" s="13"/>
      <c r="AF106" s="13"/>
      <c r="AG106" s="13"/>
      <c r="AH106" s="14"/>
      <c r="AI106" s="13"/>
      <c r="AJ106" s="13"/>
      <c r="AK106" s="11"/>
      <c r="AL106" s="13"/>
      <c r="AM106" s="13"/>
      <c r="AN106" s="13"/>
      <c r="AO106" s="13"/>
      <c r="AP106" s="13"/>
      <c r="AQ106" s="13"/>
    </row>
    <row r="107">
      <c r="A107" s="9"/>
      <c r="B107" s="9" t="s">
        <v>95</v>
      </c>
      <c r="C107" s="4">
        <f t="shared" ref="C107:F107" si="181">sum(C101:C102)</f>
        <v>53.75349671</v>
      </c>
      <c r="D107" s="4">
        <f t="shared" si="181"/>
        <v>54.45154648</v>
      </c>
      <c r="E107" s="4">
        <f t="shared" si="181"/>
        <v>43.50124273</v>
      </c>
      <c r="F107" s="4">
        <f t="shared" si="181"/>
        <v>57.78985149</v>
      </c>
      <c r="G107" s="11"/>
      <c r="H107" s="4">
        <f t="shared" ref="H107:I107" si="182">sum(H101:H102)</f>
        <v>61.70085841</v>
      </c>
      <c r="I107" s="4">
        <f t="shared" si="182"/>
        <v>41.88302798</v>
      </c>
      <c r="J107" s="11"/>
      <c r="K107" s="4">
        <f t="shared" ref="K107:N107" si="183">sum(K101:K102)</f>
        <v>66.12310495</v>
      </c>
      <c r="L107" s="4">
        <f t="shared" si="183"/>
        <v>59.13394505</v>
      </c>
      <c r="M107" s="4">
        <f t="shared" si="183"/>
        <v>31.24870024</v>
      </c>
      <c r="N107" s="4">
        <f t="shared" si="183"/>
        <v>51.0776469</v>
      </c>
      <c r="O107" s="11"/>
      <c r="P107" s="4">
        <f t="shared" ref="P107:S107" si="184">sum(P101:P102)</f>
        <v>70.30693294</v>
      </c>
      <c r="Q107" s="4">
        <f t="shared" si="184"/>
        <v>51.81337225</v>
      </c>
      <c r="R107" s="4">
        <f t="shared" si="184"/>
        <v>33.44896822</v>
      </c>
      <c r="S107" s="4">
        <f t="shared" si="184"/>
        <v>42.09170743</v>
      </c>
      <c r="T107" s="10"/>
      <c r="U107" s="4">
        <f t="shared" ref="U107:W107" si="185">sum(U101:U102)</f>
        <v>61.90953264</v>
      </c>
      <c r="V107" s="4">
        <f t="shared" si="185"/>
        <v>52.82229384</v>
      </c>
      <c r="W107" s="4">
        <f t="shared" si="185"/>
        <v>43.85581202</v>
      </c>
      <c r="X107" s="11"/>
      <c r="Y107" s="4">
        <f t="shared" ref="Y107:Z107" si="186">sum(Y101:Y102)</f>
        <v>64.67160893</v>
      </c>
      <c r="Z107" s="4">
        <f t="shared" si="186"/>
        <v>38.83525161</v>
      </c>
      <c r="AA107" s="10"/>
      <c r="AB107" s="4">
        <f t="shared" ref="AB107:AE107" si="187">sum(AB101:AB102)</f>
        <v>75.85917936</v>
      </c>
      <c r="AC107" s="4">
        <f t="shared" si="187"/>
        <v>58.64429748</v>
      </c>
      <c r="AD107" s="4">
        <f t="shared" si="187"/>
        <v>26.63038917</v>
      </c>
      <c r="AE107" s="4">
        <f t="shared" si="187"/>
        <v>49.19747336</v>
      </c>
      <c r="AF107" s="10"/>
      <c r="AG107" s="4">
        <f t="shared" ref="AG107:AJ107" si="188">sum(AG101:AG102)</f>
        <v>55.11730466</v>
      </c>
      <c r="AH107" s="4">
        <f t="shared" si="188"/>
        <v>48.18326152</v>
      </c>
      <c r="AI107" s="4">
        <f t="shared" si="188"/>
        <v>43.68102095</v>
      </c>
      <c r="AJ107" s="4">
        <f t="shared" si="188"/>
        <v>50.07831995</v>
      </c>
      <c r="AK107" s="11"/>
      <c r="AL107" s="4">
        <f t="shared" ref="AL107:AM107" si="189">sum(AL101:AL102)</f>
        <v>54.55198992</v>
      </c>
      <c r="AM107" s="4">
        <f t="shared" si="189"/>
        <v>55.26453695</v>
      </c>
      <c r="AN107" s="10"/>
      <c r="AO107" s="4">
        <f t="shared" ref="AO107:AQ107" si="190">sum(AO101:AO102)</f>
        <v>42.47907266</v>
      </c>
      <c r="AP107" s="4">
        <f t="shared" si="190"/>
        <v>50.65697431</v>
      </c>
      <c r="AQ107" s="4">
        <f t="shared" si="190"/>
        <v>51.64436817</v>
      </c>
    </row>
    <row r="108">
      <c r="A108" s="9"/>
      <c r="B108" s="9" t="s">
        <v>96</v>
      </c>
      <c r="C108" s="4">
        <f t="shared" ref="C108:F108" si="191">sum(C103:C104)</f>
        <v>35.74263328</v>
      </c>
      <c r="D108" s="4">
        <f t="shared" si="191"/>
        <v>37.474335</v>
      </c>
      <c r="E108" s="4">
        <f t="shared" si="191"/>
        <v>44.70883349</v>
      </c>
      <c r="F108" s="4">
        <f t="shared" si="191"/>
        <v>31.75070789</v>
      </c>
      <c r="G108" s="11"/>
      <c r="H108" s="4">
        <f t="shared" ref="H108:I108" si="192">sum(H103:H104)</f>
        <v>26.64059468</v>
      </c>
      <c r="I108" s="4">
        <f t="shared" si="192"/>
        <v>46.45357367</v>
      </c>
      <c r="J108" s="11"/>
      <c r="K108" s="4">
        <f t="shared" ref="K108:N108" si="193">sum(K103:K104)</f>
        <v>24.30961953</v>
      </c>
      <c r="L108" s="4">
        <f t="shared" si="193"/>
        <v>27.74135682</v>
      </c>
      <c r="M108" s="4">
        <f t="shared" si="193"/>
        <v>59.17042787</v>
      </c>
      <c r="N108" s="4">
        <f t="shared" si="193"/>
        <v>35.45836727</v>
      </c>
      <c r="O108" s="11"/>
      <c r="P108" s="4">
        <f t="shared" ref="P108:S108" si="194">sum(P103:P104)</f>
        <v>17.45384533</v>
      </c>
      <c r="Q108" s="4">
        <f t="shared" si="194"/>
        <v>39.19232319</v>
      </c>
      <c r="R108" s="4">
        <f t="shared" si="194"/>
        <v>51.53010165</v>
      </c>
      <c r="S108" s="4">
        <f t="shared" si="194"/>
        <v>48.39640591</v>
      </c>
      <c r="T108" s="10"/>
      <c r="U108" s="4">
        <f t="shared" ref="U108:W108" si="195">sum(U103:U104)</f>
        <v>30.38129198</v>
      </c>
      <c r="V108" s="4">
        <f t="shared" si="195"/>
        <v>36.20488421</v>
      </c>
      <c r="W108" s="4">
        <f t="shared" si="195"/>
        <v>42.58793754</v>
      </c>
      <c r="X108" s="11"/>
      <c r="Y108" s="4">
        <f t="shared" ref="Y108:Z108" si="196">sum(Y103:Y104)</f>
        <v>26.95663678</v>
      </c>
      <c r="Z108" s="4">
        <f t="shared" si="196"/>
        <v>47.74195379</v>
      </c>
      <c r="AA108" s="10"/>
      <c r="AB108" s="4">
        <f t="shared" ref="AB108:AE108" si="197">sum(AB103:AB104)</f>
        <v>21.10468459</v>
      </c>
      <c r="AC108" s="4">
        <f t="shared" si="197"/>
        <v>29.89415975</v>
      </c>
      <c r="AD108" s="4">
        <f t="shared" si="197"/>
        <v>58.8404996</v>
      </c>
      <c r="AE108" s="4">
        <f t="shared" si="197"/>
        <v>38.31902145</v>
      </c>
      <c r="AF108" s="10"/>
      <c r="AG108" s="4">
        <f t="shared" ref="AG108:AJ108" si="198">sum(AG103:AG104)</f>
        <v>32.44991793</v>
      </c>
      <c r="AH108" s="4">
        <f t="shared" si="198"/>
        <v>44.61408957</v>
      </c>
      <c r="AI108" s="4">
        <f t="shared" si="198"/>
        <v>50.85439273</v>
      </c>
      <c r="AJ108" s="4">
        <f t="shared" si="198"/>
        <v>30.15581082</v>
      </c>
      <c r="AK108" s="11"/>
      <c r="AL108" s="4">
        <f t="shared" ref="AL108:AM108" si="199">sum(AL103:AL104)</f>
        <v>38.45099996</v>
      </c>
      <c r="AM108" s="4">
        <f t="shared" si="199"/>
        <v>30.4978327</v>
      </c>
      <c r="AN108" s="10"/>
      <c r="AO108" s="4">
        <f t="shared" ref="AO108:AQ108" si="200">sum(AO103:AO104)</f>
        <v>46.40526864</v>
      </c>
      <c r="AP108" s="4">
        <f t="shared" si="200"/>
        <v>36.68379944</v>
      </c>
      <c r="AQ108" s="4">
        <f t="shared" si="200"/>
        <v>40.6867483</v>
      </c>
    </row>
    <row r="109">
      <c r="A109" s="9"/>
      <c r="B109" s="17" t="s">
        <v>97</v>
      </c>
      <c r="C109" s="10">
        <f t="shared" ref="C109:F109" si="201">round(C107,0)-round(C108,0)</f>
        <v>18</v>
      </c>
      <c r="D109" s="10">
        <f t="shared" si="201"/>
        <v>17</v>
      </c>
      <c r="E109" s="10">
        <f t="shared" si="201"/>
        <v>-1</v>
      </c>
      <c r="F109" s="10">
        <f t="shared" si="201"/>
        <v>26</v>
      </c>
      <c r="G109" s="11"/>
      <c r="H109" s="10">
        <f t="shared" ref="H109:I109" si="202">round(H107,0)-round(H108,0)</f>
        <v>35</v>
      </c>
      <c r="I109" s="10">
        <f t="shared" si="202"/>
        <v>-4</v>
      </c>
      <c r="J109" s="11"/>
      <c r="K109" s="10">
        <f t="shared" ref="K109:N109" si="203">round(K107,0)-round(K108,0)</f>
        <v>42</v>
      </c>
      <c r="L109" s="10">
        <f t="shared" si="203"/>
        <v>31</v>
      </c>
      <c r="M109" s="10">
        <f t="shared" si="203"/>
        <v>-28</v>
      </c>
      <c r="N109" s="10">
        <f t="shared" si="203"/>
        <v>16</v>
      </c>
      <c r="O109" s="11"/>
      <c r="P109" s="10">
        <f t="shared" ref="P109:S109" si="204">round(P107,0)-round(P108,0)</f>
        <v>53</v>
      </c>
      <c r="Q109" s="10">
        <f t="shared" si="204"/>
        <v>13</v>
      </c>
      <c r="R109" s="10">
        <f t="shared" si="204"/>
        <v>-19</v>
      </c>
      <c r="S109" s="10">
        <f t="shared" si="204"/>
        <v>-6</v>
      </c>
      <c r="T109" s="10"/>
      <c r="U109" s="10">
        <f t="shared" ref="U109:W109" si="205">round(U107,0)-round(U108,0)</f>
        <v>32</v>
      </c>
      <c r="V109" s="10">
        <f t="shared" si="205"/>
        <v>17</v>
      </c>
      <c r="W109" s="10">
        <f t="shared" si="205"/>
        <v>1</v>
      </c>
      <c r="X109" s="11"/>
      <c r="Y109" s="10">
        <f t="shared" ref="Y109:Z109" si="206">round(Y107,0)-round(Y108,0)</f>
        <v>38</v>
      </c>
      <c r="Z109" s="10">
        <f t="shared" si="206"/>
        <v>-9</v>
      </c>
      <c r="AA109" s="10"/>
      <c r="AB109" s="10">
        <f t="shared" ref="AB109:AE109" si="207">round(AB107,0)-round(AB108,0)</f>
        <v>55</v>
      </c>
      <c r="AC109" s="10">
        <f t="shared" si="207"/>
        <v>29</v>
      </c>
      <c r="AD109" s="10">
        <f t="shared" si="207"/>
        <v>-32</v>
      </c>
      <c r="AE109" s="10">
        <f t="shared" si="207"/>
        <v>11</v>
      </c>
      <c r="AF109" s="10"/>
      <c r="AG109" s="10">
        <f t="shared" ref="AG109:AJ109" si="208">round(AG107,0)-round(AG108,0)</f>
        <v>23</v>
      </c>
      <c r="AH109" s="10">
        <f t="shared" si="208"/>
        <v>3</v>
      </c>
      <c r="AI109" s="10">
        <f t="shared" si="208"/>
        <v>-7</v>
      </c>
      <c r="AJ109" s="10">
        <f t="shared" si="208"/>
        <v>20</v>
      </c>
      <c r="AK109" s="11"/>
      <c r="AL109" s="10">
        <f t="shared" ref="AL109:AM109" si="209">round(AL107,0)-round(AL108,0)</f>
        <v>17</v>
      </c>
      <c r="AM109" s="10">
        <f t="shared" si="209"/>
        <v>25</v>
      </c>
      <c r="AN109" s="10"/>
      <c r="AO109" s="10">
        <f t="shared" ref="AO109:AQ109" si="210">round(AO107,0)-round(AO108,0)</f>
        <v>-4</v>
      </c>
      <c r="AP109" s="10">
        <f t="shared" si="210"/>
        <v>14</v>
      </c>
      <c r="AQ109" s="10">
        <f t="shared" si="210"/>
        <v>11</v>
      </c>
    </row>
    <row r="110">
      <c r="A110" s="9"/>
      <c r="B110" s="9"/>
      <c r="C110" s="10"/>
      <c r="D110" s="10"/>
      <c r="E110" s="10"/>
      <c r="F110" s="10"/>
      <c r="G110" s="11"/>
      <c r="H110" s="10"/>
      <c r="I110" s="10"/>
      <c r="J110" s="11"/>
      <c r="K110" s="10"/>
      <c r="L110" s="10"/>
      <c r="M110" s="10"/>
      <c r="N110" s="10"/>
      <c r="O110" s="11"/>
      <c r="P110" s="10"/>
      <c r="Q110" s="10"/>
      <c r="R110" s="10"/>
      <c r="S110" s="10"/>
      <c r="T110" s="10"/>
      <c r="U110" s="10"/>
      <c r="V110" s="10"/>
      <c r="W110" s="10"/>
      <c r="X110" s="11"/>
      <c r="Y110" s="12"/>
      <c r="Z110" s="12"/>
      <c r="AA110" s="10"/>
      <c r="AB110" s="10"/>
      <c r="AC110" s="10"/>
      <c r="AD110" s="10"/>
      <c r="AE110" s="10"/>
      <c r="AF110" s="10"/>
      <c r="AG110" s="10"/>
      <c r="AH110" s="12"/>
      <c r="AI110" s="10"/>
      <c r="AJ110" s="10"/>
      <c r="AK110" s="11"/>
      <c r="AL110" s="10"/>
      <c r="AM110" s="10"/>
      <c r="AN110" s="10"/>
      <c r="AO110" s="10"/>
      <c r="AP110" s="10"/>
      <c r="AQ110" s="10"/>
    </row>
    <row r="111">
      <c r="A111" s="9" t="s">
        <v>98</v>
      </c>
      <c r="B111" s="9" t="s">
        <v>91</v>
      </c>
      <c r="C111" s="10">
        <v>27.133649130162397</v>
      </c>
      <c r="D111" s="10">
        <v>20.603863773040192</v>
      </c>
      <c r="E111" s="10">
        <v>8.735352995669333</v>
      </c>
      <c r="F111" s="10">
        <v>38.3316401652354</v>
      </c>
      <c r="G111" s="11"/>
      <c r="H111" s="10">
        <v>33.64719805564682</v>
      </c>
      <c r="I111" s="10">
        <v>17.40793291737399</v>
      </c>
      <c r="J111" s="11"/>
      <c r="K111" s="10">
        <v>36.26142237328348</v>
      </c>
      <c r="L111" s="10">
        <v>32.112293357972234</v>
      </c>
      <c r="M111" s="10">
        <v>12.378039780815271</v>
      </c>
      <c r="N111" s="10">
        <v>21.729076525824528</v>
      </c>
      <c r="O111" s="11"/>
      <c r="P111" s="10">
        <v>37.63347251381634</v>
      </c>
      <c r="Q111" s="10">
        <v>23.059236959310592</v>
      </c>
      <c r="R111" s="10">
        <v>22.942428388214488</v>
      </c>
      <c r="S111" s="10">
        <v>9.421905705225523</v>
      </c>
      <c r="T111" s="10"/>
      <c r="U111" s="10">
        <v>36.25931224775609</v>
      </c>
      <c r="V111" s="10">
        <v>27.299571499379805</v>
      </c>
      <c r="W111" s="10">
        <v>14.221302977337794</v>
      </c>
      <c r="X111" s="11"/>
      <c r="Y111" s="12">
        <v>30.071097353418068</v>
      </c>
      <c r="Z111" s="12">
        <v>22.89890363023242</v>
      </c>
      <c r="AA111" s="10"/>
      <c r="AB111" s="10">
        <v>34.06668786740572</v>
      </c>
      <c r="AC111" s="10">
        <v>27.95674436449825</v>
      </c>
      <c r="AD111" s="10">
        <v>17.896962184472713</v>
      </c>
      <c r="AE111" s="10">
        <v>27.125646717821</v>
      </c>
      <c r="AF111" s="10"/>
      <c r="AG111" s="10">
        <v>31.800854821975573</v>
      </c>
      <c r="AH111" s="12">
        <v>25.45151861542691</v>
      </c>
      <c r="AI111" s="10">
        <v>20.671571307387953</v>
      </c>
      <c r="AJ111" s="10">
        <v>17.969523869795974</v>
      </c>
      <c r="AK111" s="11"/>
      <c r="AL111" s="10">
        <v>14.033014233191679</v>
      </c>
      <c r="AM111" s="10">
        <v>46.15132384235114</v>
      </c>
      <c r="AN111" s="10"/>
      <c r="AO111" s="10">
        <v>18.220142805195113</v>
      </c>
      <c r="AP111" s="10">
        <v>25.37520885328769</v>
      </c>
      <c r="AQ111" s="10">
        <v>29.735437923210434</v>
      </c>
    </row>
    <row r="112">
      <c r="A112" s="1"/>
      <c r="B112" s="9" t="s">
        <v>92</v>
      </c>
      <c r="C112" s="10">
        <v>27.63466614140627</v>
      </c>
      <c r="D112" s="10">
        <v>31.303984149546004</v>
      </c>
      <c r="E112" s="10">
        <v>17.358132573806554</v>
      </c>
      <c r="F112" s="10">
        <v>29.24076158292126</v>
      </c>
      <c r="G112" s="11"/>
      <c r="H112" s="10">
        <v>32.7126321253337</v>
      </c>
      <c r="I112" s="10">
        <v>22.35153779246604</v>
      </c>
      <c r="J112" s="11"/>
      <c r="K112" s="10">
        <v>31.236834451947782</v>
      </c>
      <c r="L112" s="10">
        <v>33.28080497707836</v>
      </c>
      <c r="M112" s="10">
        <v>17.756969047172653</v>
      </c>
      <c r="N112" s="10">
        <v>26.29869746928064</v>
      </c>
      <c r="O112" s="11"/>
      <c r="P112" s="10">
        <v>38.11093873035672</v>
      </c>
      <c r="Q112" s="10">
        <v>33.76860955328823</v>
      </c>
      <c r="R112" s="10">
        <v>12.29981647391153</v>
      </c>
      <c r="S112" s="10">
        <v>33.145094879457076</v>
      </c>
      <c r="T112" s="10"/>
      <c r="U112" s="10">
        <v>24.719169413381465</v>
      </c>
      <c r="V112" s="10">
        <v>31.4558255075384</v>
      </c>
      <c r="W112" s="10">
        <v>23.542049555537524</v>
      </c>
      <c r="X112" s="11"/>
      <c r="Y112" s="12">
        <v>30.847952996027146</v>
      </c>
      <c r="Z112" s="12">
        <v>23.413245786478083</v>
      </c>
      <c r="AA112" s="10"/>
      <c r="AB112" s="10">
        <v>30.784318085783614</v>
      </c>
      <c r="AC112" s="10">
        <v>30.504735564263324</v>
      </c>
      <c r="AD112" s="10">
        <v>21.151233018831043</v>
      </c>
      <c r="AE112" s="10">
        <v>25.324692958214634</v>
      </c>
      <c r="AF112" s="10"/>
      <c r="AG112" s="10">
        <v>24.224143021770303</v>
      </c>
      <c r="AH112" s="12">
        <v>28.224934981343992</v>
      </c>
      <c r="AI112" s="10">
        <v>21.905667829488472</v>
      </c>
      <c r="AJ112" s="10">
        <v>24.443752945378893</v>
      </c>
      <c r="AK112" s="11"/>
      <c r="AL112" s="10">
        <v>23.565203053392732</v>
      </c>
      <c r="AM112" s="10">
        <v>31.09261051431849</v>
      </c>
      <c r="AN112" s="10"/>
      <c r="AO112" s="10">
        <v>29.211215922337054</v>
      </c>
      <c r="AP112" s="10">
        <v>27.750352283751262</v>
      </c>
      <c r="AQ112" s="10">
        <v>30.42340369981592</v>
      </c>
    </row>
    <row r="113">
      <c r="A113" s="1"/>
      <c r="B113" s="9" t="s">
        <v>93</v>
      </c>
      <c r="C113" s="10">
        <v>11.953015934943316</v>
      </c>
      <c r="D113" s="10">
        <v>11.542911009131359</v>
      </c>
      <c r="E113" s="10">
        <v>11.599339062206882</v>
      </c>
      <c r="F113" s="10">
        <v>12.277687365824699</v>
      </c>
      <c r="G113" s="11"/>
      <c r="H113" s="10">
        <v>11.455599952856625</v>
      </c>
      <c r="I113" s="10">
        <v>14.2614599818978</v>
      </c>
      <c r="J113" s="11"/>
      <c r="K113" s="10">
        <v>16.77863557218531</v>
      </c>
      <c r="L113" s="10">
        <v>7.97779874120962</v>
      </c>
      <c r="M113" s="10">
        <v>15.061523511507296</v>
      </c>
      <c r="N113" s="10">
        <v>13.574131381972181</v>
      </c>
      <c r="O113" s="11"/>
      <c r="P113" s="10">
        <v>8.851147215787249</v>
      </c>
      <c r="Q113" s="10">
        <v>16.633034504531587</v>
      </c>
      <c r="R113" s="10">
        <v>10.940474005916625</v>
      </c>
      <c r="S113" s="10">
        <v>21.949679092449067</v>
      </c>
      <c r="T113" s="10"/>
      <c r="U113" s="10">
        <v>11.256178278610635</v>
      </c>
      <c r="V113" s="10">
        <v>9.584413484755359</v>
      </c>
      <c r="W113" s="10">
        <v>17.768512493445698</v>
      </c>
      <c r="X113" s="11"/>
      <c r="Y113" s="12">
        <v>10.84455364590067</v>
      </c>
      <c r="Z113" s="12">
        <v>13.49150917468631</v>
      </c>
      <c r="AA113" s="10"/>
      <c r="AB113" s="10">
        <v>12.116064658291895</v>
      </c>
      <c r="AC113" s="10">
        <v>10.178703977161115</v>
      </c>
      <c r="AD113" s="10">
        <v>18.716300971849716</v>
      </c>
      <c r="AE113" s="10">
        <v>9.076452970565592</v>
      </c>
      <c r="AF113" s="10"/>
      <c r="AG113" s="10">
        <v>8.591021735887344</v>
      </c>
      <c r="AH113" s="12">
        <v>22.08589313748874</v>
      </c>
      <c r="AI113" s="10">
        <v>10.688517283750224</v>
      </c>
      <c r="AJ113" s="10">
        <v>17.191952424739977</v>
      </c>
      <c r="AK113" s="11"/>
      <c r="AL113" s="10">
        <v>12.175305695995606</v>
      </c>
      <c r="AM113" s="10">
        <v>11.903085457748123</v>
      </c>
      <c r="AN113" s="10"/>
      <c r="AO113" s="10">
        <v>8.306263826966983</v>
      </c>
      <c r="AP113" s="10">
        <v>12.125028532802851</v>
      </c>
      <c r="AQ113" s="10">
        <v>10.924230395208708</v>
      </c>
    </row>
    <row r="114">
      <c r="A114" s="1"/>
      <c r="B114" s="9" t="s">
        <v>94</v>
      </c>
      <c r="C114" s="10">
        <v>10.723289354434048</v>
      </c>
      <c r="D114" s="10">
        <v>8.75676987324828</v>
      </c>
      <c r="E114" s="10">
        <v>22.573546483029233</v>
      </c>
      <c r="F114" s="10">
        <v>5.851792890823992</v>
      </c>
      <c r="G114" s="11"/>
      <c r="H114" s="10">
        <v>5.8212568216527405</v>
      </c>
      <c r="I114" s="10">
        <v>16.391093065612093</v>
      </c>
      <c r="J114" s="11"/>
      <c r="K114" s="10">
        <v>4.91036513448664</v>
      </c>
      <c r="L114" s="10">
        <v>6.46445671006547</v>
      </c>
      <c r="M114" s="10">
        <v>27.21425713369317</v>
      </c>
      <c r="N114" s="10">
        <v>7.092993689290676</v>
      </c>
      <c r="O114" s="11"/>
      <c r="P114" s="10">
        <v>3.0157705493217954</v>
      </c>
      <c r="Q114" s="10">
        <v>7.339185044621729</v>
      </c>
      <c r="R114" s="10">
        <v>23.50629738191301</v>
      </c>
      <c r="S114" s="10">
        <v>9.15870916720479</v>
      </c>
      <c r="T114" s="10"/>
      <c r="U114" s="10">
        <v>11.461151891941038</v>
      </c>
      <c r="V114" s="10">
        <v>6.405893241784523</v>
      </c>
      <c r="W114" s="10">
        <v>18.4399038153616</v>
      </c>
      <c r="X114" s="11"/>
      <c r="Y114" s="12">
        <v>6.164911736095836</v>
      </c>
      <c r="Z114" s="12">
        <v>16.902958993996993</v>
      </c>
      <c r="AA114" s="10"/>
      <c r="AB114" s="10">
        <v>4.576903816961662</v>
      </c>
      <c r="AC114" s="10">
        <v>7.104666518268077</v>
      </c>
      <c r="AD114" s="10">
        <v>24.991324674448105</v>
      </c>
      <c r="AE114" s="10">
        <v>10.068124140278902</v>
      </c>
      <c r="AF114" s="10"/>
      <c r="AG114" s="10">
        <v>9.2432749112043</v>
      </c>
      <c r="AH114" s="12">
        <v>8.172143643860565</v>
      </c>
      <c r="AI114" s="10">
        <v>24.2022444940582</v>
      </c>
      <c r="AJ114" s="10">
        <v>11.083405502613038</v>
      </c>
      <c r="AK114" s="11"/>
      <c r="AL114" s="10">
        <v>14.134502672410893</v>
      </c>
      <c r="AM114" s="10">
        <v>5.259410002185859</v>
      </c>
      <c r="AN114" s="10"/>
      <c r="AO114" s="10">
        <v>12.28154735114899</v>
      </c>
      <c r="AP114" s="10">
        <v>10.681299538101747</v>
      </c>
      <c r="AQ114" s="10">
        <v>8.882309352415104</v>
      </c>
    </row>
    <row r="115">
      <c r="A115" s="1"/>
      <c r="B115" s="9" t="s">
        <v>80</v>
      </c>
      <c r="C115" s="10">
        <v>22.555379439054214</v>
      </c>
      <c r="D115" s="10">
        <v>27.792471195034146</v>
      </c>
      <c r="E115" s="10">
        <v>39.733628885288056</v>
      </c>
      <c r="F115" s="10">
        <v>14.298117995194906</v>
      </c>
      <c r="G115" s="11"/>
      <c r="H115" s="10">
        <v>16.363313044510335</v>
      </c>
      <c r="I115" s="10">
        <v>29.58797624265006</v>
      </c>
      <c r="J115" s="11"/>
      <c r="K115" s="10">
        <v>10.812742468096788</v>
      </c>
      <c r="L115" s="10">
        <v>20.164646213674313</v>
      </c>
      <c r="M115" s="10">
        <v>27.5892105268116</v>
      </c>
      <c r="N115" s="10">
        <v>31.305100933631973</v>
      </c>
      <c r="O115" s="11"/>
      <c r="P115" s="10">
        <v>12.388670990717864</v>
      </c>
      <c r="Q115" s="10">
        <v>19.199933938247884</v>
      </c>
      <c r="R115" s="10">
        <v>30.31098375004431</v>
      </c>
      <c r="S115" s="10">
        <v>26.32461115566355</v>
      </c>
      <c r="T115" s="10"/>
      <c r="U115" s="10">
        <v>16.30418816831082</v>
      </c>
      <c r="V115" s="10">
        <v>25.25429626654204</v>
      </c>
      <c r="W115" s="10">
        <v>26.028231158317343</v>
      </c>
      <c r="X115" s="11"/>
      <c r="Y115" s="12">
        <v>22.07148426855848</v>
      </c>
      <c r="Z115" s="12">
        <v>23.293382414606203</v>
      </c>
      <c r="AA115" s="10"/>
      <c r="AB115" s="10">
        <v>18.45602557155711</v>
      </c>
      <c r="AC115" s="10">
        <v>24.255149575809355</v>
      </c>
      <c r="AD115" s="10">
        <v>17.244179150398413</v>
      </c>
      <c r="AE115" s="10">
        <v>28.40508321311988</v>
      </c>
      <c r="AF115" s="10"/>
      <c r="AG115" s="10">
        <v>26.140705509162608</v>
      </c>
      <c r="AH115" s="12">
        <v>16.065509621879777</v>
      </c>
      <c r="AI115" s="10">
        <v>22.531999085315093</v>
      </c>
      <c r="AJ115" s="10">
        <v>29.31136525747211</v>
      </c>
      <c r="AK115" s="11"/>
      <c r="AL115" s="10">
        <v>36.09197434500923</v>
      </c>
      <c r="AM115" s="10">
        <v>5.593570183396452</v>
      </c>
      <c r="AN115" s="10"/>
      <c r="AO115" s="10">
        <v>31.980830094351813</v>
      </c>
      <c r="AP115" s="10">
        <v>24.068110792056597</v>
      </c>
      <c r="AQ115" s="10">
        <v>20.034618629349954</v>
      </c>
    </row>
    <row r="116">
      <c r="A116" s="1"/>
      <c r="B116" s="1"/>
      <c r="C116" s="13"/>
      <c r="D116" s="13"/>
      <c r="E116" s="13"/>
      <c r="F116" s="13"/>
      <c r="G116" s="11"/>
      <c r="H116" s="13"/>
      <c r="I116" s="13"/>
      <c r="J116" s="11"/>
      <c r="K116" s="13"/>
      <c r="L116" s="13"/>
      <c r="M116" s="13"/>
      <c r="N116" s="13"/>
      <c r="O116" s="11"/>
      <c r="P116" s="13"/>
      <c r="Q116" s="13"/>
      <c r="R116" s="13"/>
      <c r="S116" s="13"/>
      <c r="T116" s="13"/>
      <c r="U116" s="13"/>
      <c r="V116" s="13"/>
      <c r="W116" s="13"/>
      <c r="X116" s="11"/>
      <c r="Y116" s="14"/>
      <c r="Z116" s="14"/>
      <c r="AA116" s="13"/>
      <c r="AB116" s="13"/>
      <c r="AC116" s="13"/>
      <c r="AD116" s="13"/>
      <c r="AE116" s="13"/>
      <c r="AF116" s="13"/>
      <c r="AG116" s="13"/>
      <c r="AH116" s="14"/>
      <c r="AI116" s="13"/>
      <c r="AJ116" s="13"/>
      <c r="AK116" s="11"/>
      <c r="AL116" s="13"/>
      <c r="AM116" s="13"/>
      <c r="AN116" s="13"/>
      <c r="AO116" s="13"/>
      <c r="AP116" s="13"/>
      <c r="AQ116" s="13"/>
    </row>
    <row r="117">
      <c r="A117" s="9"/>
      <c r="B117" s="9" t="s">
        <v>95</v>
      </c>
      <c r="C117" s="4">
        <f t="shared" ref="C117:F117" si="211">sum(C111:C112)</f>
        <v>54.76831527</v>
      </c>
      <c r="D117" s="4">
        <f t="shared" si="211"/>
        <v>51.90784792</v>
      </c>
      <c r="E117" s="4">
        <f t="shared" si="211"/>
        <v>26.09348557</v>
      </c>
      <c r="F117" s="4">
        <f t="shared" si="211"/>
        <v>67.57240175</v>
      </c>
      <c r="G117" s="11"/>
      <c r="H117" s="4">
        <f t="shared" ref="H117:I117" si="212">sum(H111:H112)</f>
        <v>66.35983018</v>
      </c>
      <c r="I117" s="4">
        <f t="shared" si="212"/>
        <v>39.75947071</v>
      </c>
      <c r="J117" s="11"/>
      <c r="K117" s="4">
        <f t="shared" ref="K117:N117" si="213">sum(K111:K112)</f>
        <v>67.49825683</v>
      </c>
      <c r="L117" s="4">
        <f t="shared" si="213"/>
        <v>65.39309834</v>
      </c>
      <c r="M117" s="4">
        <f t="shared" si="213"/>
        <v>30.13500883</v>
      </c>
      <c r="N117" s="4">
        <f t="shared" si="213"/>
        <v>48.027774</v>
      </c>
      <c r="O117" s="11"/>
      <c r="P117" s="4">
        <f t="shared" ref="P117:S117" si="214">sum(P111:P112)</f>
        <v>75.74441124</v>
      </c>
      <c r="Q117" s="4">
        <f t="shared" si="214"/>
        <v>56.82784651</v>
      </c>
      <c r="R117" s="4">
        <f t="shared" si="214"/>
        <v>35.24224486</v>
      </c>
      <c r="S117" s="4">
        <f t="shared" si="214"/>
        <v>42.56700058</v>
      </c>
      <c r="T117" s="10"/>
      <c r="U117" s="4">
        <f t="shared" ref="U117:W117" si="215">sum(U111:U112)</f>
        <v>60.97848166</v>
      </c>
      <c r="V117" s="4">
        <f t="shared" si="215"/>
        <v>58.75539701</v>
      </c>
      <c r="W117" s="4">
        <f t="shared" si="215"/>
        <v>37.76335253</v>
      </c>
      <c r="X117" s="11"/>
      <c r="Y117" s="4">
        <f t="shared" ref="Y117:Z117" si="216">sum(Y111:Y112)</f>
        <v>60.91905035</v>
      </c>
      <c r="Z117" s="4">
        <f t="shared" si="216"/>
        <v>46.31214942</v>
      </c>
      <c r="AA117" s="10"/>
      <c r="AB117" s="4">
        <f t="shared" ref="AB117:AE117" si="217">sum(AB111:AB112)</f>
        <v>64.85100595</v>
      </c>
      <c r="AC117" s="4">
        <f t="shared" si="217"/>
        <v>58.46147993</v>
      </c>
      <c r="AD117" s="4">
        <f t="shared" si="217"/>
        <v>39.0481952</v>
      </c>
      <c r="AE117" s="4">
        <f t="shared" si="217"/>
        <v>52.45033968</v>
      </c>
      <c r="AF117" s="10"/>
      <c r="AG117" s="4">
        <f t="shared" ref="AG117:AJ117" si="218">sum(AG111:AG112)</f>
        <v>56.02499784</v>
      </c>
      <c r="AH117" s="4">
        <f t="shared" si="218"/>
        <v>53.6764536</v>
      </c>
      <c r="AI117" s="4">
        <f t="shared" si="218"/>
        <v>42.57723914</v>
      </c>
      <c r="AJ117" s="4">
        <f t="shared" si="218"/>
        <v>42.41327682</v>
      </c>
      <c r="AK117" s="11"/>
      <c r="AL117" s="4">
        <f t="shared" ref="AL117:AM117" si="219">sum(AL111:AL112)</f>
        <v>37.59821729</v>
      </c>
      <c r="AM117" s="4">
        <f t="shared" si="219"/>
        <v>77.24393436</v>
      </c>
      <c r="AN117" s="10"/>
      <c r="AO117" s="4">
        <f t="shared" ref="AO117:AQ117" si="220">sum(AO111:AO112)</f>
        <v>47.43135873</v>
      </c>
      <c r="AP117" s="4">
        <f t="shared" si="220"/>
        <v>53.12556114</v>
      </c>
      <c r="AQ117" s="4">
        <f t="shared" si="220"/>
        <v>60.15884162</v>
      </c>
    </row>
    <row r="118">
      <c r="A118" s="9"/>
      <c r="B118" s="9" t="s">
        <v>96</v>
      </c>
      <c r="C118" s="4">
        <f t="shared" ref="C118:F118" si="221">sum(C113:C114)</f>
        <v>22.67630529</v>
      </c>
      <c r="D118" s="4">
        <f t="shared" si="221"/>
        <v>20.29968088</v>
      </c>
      <c r="E118" s="4">
        <f t="shared" si="221"/>
        <v>34.17288555</v>
      </c>
      <c r="F118" s="4">
        <f t="shared" si="221"/>
        <v>18.12948026</v>
      </c>
      <c r="G118" s="11"/>
      <c r="H118" s="4">
        <f t="shared" ref="H118:I118" si="222">sum(H113:H114)</f>
        <v>17.27685677</v>
      </c>
      <c r="I118" s="4">
        <f t="shared" si="222"/>
        <v>30.65255305</v>
      </c>
      <c r="J118" s="11"/>
      <c r="K118" s="4">
        <f t="shared" ref="K118:N118" si="223">sum(K113:K114)</f>
        <v>21.68900071</v>
      </c>
      <c r="L118" s="4">
        <f t="shared" si="223"/>
        <v>14.44225545</v>
      </c>
      <c r="M118" s="4">
        <f t="shared" si="223"/>
        <v>42.27578065</v>
      </c>
      <c r="N118" s="4">
        <f t="shared" si="223"/>
        <v>20.66712507</v>
      </c>
      <c r="O118" s="11"/>
      <c r="P118" s="4">
        <f t="shared" ref="P118:S118" si="224">sum(P113:P114)</f>
        <v>11.86691777</v>
      </c>
      <c r="Q118" s="4">
        <f t="shared" si="224"/>
        <v>23.97221955</v>
      </c>
      <c r="R118" s="4">
        <f t="shared" si="224"/>
        <v>34.44677139</v>
      </c>
      <c r="S118" s="4">
        <f t="shared" si="224"/>
        <v>31.10838826</v>
      </c>
      <c r="T118" s="10"/>
      <c r="U118" s="4">
        <f t="shared" ref="U118:W118" si="225">sum(U113:U114)</f>
        <v>22.71733017</v>
      </c>
      <c r="V118" s="4">
        <f t="shared" si="225"/>
        <v>15.99030673</v>
      </c>
      <c r="W118" s="4">
        <f t="shared" si="225"/>
        <v>36.20841631</v>
      </c>
      <c r="X118" s="11"/>
      <c r="Y118" s="4">
        <f t="shared" ref="Y118:Z118" si="226">sum(Y113:Y114)</f>
        <v>17.00946538</v>
      </c>
      <c r="Z118" s="4">
        <f t="shared" si="226"/>
        <v>30.39446817</v>
      </c>
      <c r="AA118" s="10"/>
      <c r="AB118" s="4">
        <f t="shared" ref="AB118:AE118" si="227">sum(AB113:AB114)</f>
        <v>16.69296848</v>
      </c>
      <c r="AC118" s="4">
        <f t="shared" si="227"/>
        <v>17.2833705</v>
      </c>
      <c r="AD118" s="4">
        <f t="shared" si="227"/>
        <v>43.70762565</v>
      </c>
      <c r="AE118" s="4">
        <f t="shared" si="227"/>
        <v>19.14457711</v>
      </c>
      <c r="AF118" s="10"/>
      <c r="AG118" s="4">
        <f t="shared" ref="AG118:AJ118" si="228">sum(AG113:AG114)</f>
        <v>17.83429665</v>
      </c>
      <c r="AH118" s="4">
        <f t="shared" si="228"/>
        <v>30.25803678</v>
      </c>
      <c r="AI118" s="4">
        <f t="shared" si="228"/>
        <v>34.89076178</v>
      </c>
      <c r="AJ118" s="4">
        <f t="shared" si="228"/>
        <v>28.27535793</v>
      </c>
      <c r="AK118" s="11"/>
      <c r="AL118" s="4">
        <f t="shared" ref="AL118:AM118" si="229">sum(AL113:AL114)</f>
        <v>26.30980837</v>
      </c>
      <c r="AM118" s="4">
        <f t="shared" si="229"/>
        <v>17.16249546</v>
      </c>
      <c r="AN118" s="10"/>
      <c r="AO118" s="4">
        <f t="shared" ref="AO118:AQ118" si="230">sum(AO113:AO114)</f>
        <v>20.58781118</v>
      </c>
      <c r="AP118" s="4">
        <f t="shared" si="230"/>
        <v>22.80632807</v>
      </c>
      <c r="AQ118" s="4">
        <f t="shared" si="230"/>
        <v>19.80653975</v>
      </c>
    </row>
    <row r="119">
      <c r="A119" s="9"/>
      <c r="B119" s="17" t="s">
        <v>97</v>
      </c>
      <c r="C119" s="10">
        <f t="shared" ref="C119:F119" si="231">round(C117,0)-round(C118,0)</f>
        <v>32</v>
      </c>
      <c r="D119" s="10">
        <f t="shared" si="231"/>
        <v>32</v>
      </c>
      <c r="E119" s="10">
        <f t="shared" si="231"/>
        <v>-8</v>
      </c>
      <c r="F119" s="10">
        <f t="shared" si="231"/>
        <v>50</v>
      </c>
      <c r="G119" s="11"/>
      <c r="H119" s="10">
        <f t="shared" ref="H119:I119" si="232">round(H117,0)-round(H118,0)</f>
        <v>49</v>
      </c>
      <c r="I119" s="10">
        <f t="shared" si="232"/>
        <v>9</v>
      </c>
      <c r="J119" s="11"/>
      <c r="K119" s="10">
        <f t="shared" ref="K119:N119" si="233">round(K117,0)-round(K118,0)</f>
        <v>45</v>
      </c>
      <c r="L119" s="10">
        <f t="shared" si="233"/>
        <v>51</v>
      </c>
      <c r="M119" s="10">
        <f t="shared" si="233"/>
        <v>-12</v>
      </c>
      <c r="N119" s="10">
        <f t="shared" si="233"/>
        <v>27</v>
      </c>
      <c r="O119" s="11"/>
      <c r="P119" s="10">
        <f t="shared" ref="P119:S119" si="234">round(P117,0)-round(P118,0)</f>
        <v>64</v>
      </c>
      <c r="Q119" s="10">
        <f t="shared" si="234"/>
        <v>33</v>
      </c>
      <c r="R119" s="10">
        <f t="shared" si="234"/>
        <v>1</v>
      </c>
      <c r="S119" s="10">
        <f t="shared" si="234"/>
        <v>12</v>
      </c>
      <c r="T119" s="10"/>
      <c r="U119" s="10">
        <f t="shared" ref="U119:W119" si="235">round(U117,0)-round(U118,0)</f>
        <v>38</v>
      </c>
      <c r="V119" s="10">
        <f t="shared" si="235"/>
        <v>43</v>
      </c>
      <c r="W119" s="10">
        <f t="shared" si="235"/>
        <v>2</v>
      </c>
      <c r="X119" s="11"/>
      <c r="Y119" s="10">
        <f t="shared" ref="Y119:Z119" si="236">round(Y117,0)-round(Y118,0)</f>
        <v>44</v>
      </c>
      <c r="Z119" s="10">
        <f t="shared" si="236"/>
        <v>16</v>
      </c>
      <c r="AA119" s="10"/>
      <c r="AB119" s="10">
        <f t="shared" ref="AB119:AE119" si="237">round(AB117,0)-round(AB118,0)</f>
        <v>48</v>
      </c>
      <c r="AC119" s="10">
        <f t="shared" si="237"/>
        <v>41</v>
      </c>
      <c r="AD119" s="10">
        <f t="shared" si="237"/>
        <v>-5</v>
      </c>
      <c r="AE119" s="10">
        <f t="shared" si="237"/>
        <v>33</v>
      </c>
      <c r="AF119" s="10"/>
      <c r="AG119" s="10">
        <f t="shared" ref="AG119:AJ119" si="238">round(AG117,0)-round(AG118,0)</f>
        <v>38</v>
      </c>
      <c r="AH119" s="10">
        <f t="shared" si="238"/>
        <v>24</v>
      </c>
      <c r="AI119" s="10">
        <f t="shared" si="238"/>
        <v>8</v>
      </c>
      <c r="AJ119" s="10">
        <f t="shared" si="238"/>
        <v>14</v>
      </c>
      <c r="AK119" s="11"/>
      <c r="AL119" s="10">
        <f t="shared" ref="AL119:AM119" si="239">round(AL117,0)-round(AL118,0)</f>
        <v>12</v>
      </c>
      <c r="AM119" s="10">
        <f t="shared" si="239"/>
        <v>60</v>
      </c>
      <c r="AN119" s="10"/>
      <c r="AO119" s="10">
        <f t="shared" ref="AO119:AQ119" si="240">round(AO117,0)-round(AO118,0)</f>
        <v>26</v>
      </c>
      <c r="AP119" s="10">
        <f t="shared" si="240"/>
        <v>30</v>
      </c>
      <c r="AQ119" s="10">
        <f t="shared" si="240"/>
        <v>40</v>
      </c>
    </row>
    <row r="120">
      <c r="A120" s="9"/>
      <c r="B120" s="9"/>
      <c r="C120" s="10"/>
      <c r="D120" s="10"/>
      <c r="E120" s="10"/>
      <c r="F120" s="10"/>
      <c r="G120" s="11"/>
      <c r="H120" s="10"/>
      <c r="I120" s="10"/>
      <c r="J120" s="11"/>
      <c r="K120" s="10"/>
      <c r="L120" s="10"/>
      <c r="M120" s="10"/>
      <c r="N120" s="10"/>
      <c r="O120" s="11"/>
      <c r="P120" s="10"/>
      <c r="Q120" s="10"/>
      <c r="R120" s="10"/>
      <c r="S120" s="10"/>
      <c r="T120" s="10"/>
      <c r="U120" s="10"/>
      <c r="V120" s="10"/>
      <c r="W120" s="10"/>
      <c r="X120" s="11"/>
      <c r="Y120" s="12"/>
      <c r="Z120" s="12"/>
      <c r="AA120" s="10"/>
      <c r="AB120" s="10"/>
      <c r="AC120" s="10"/>
      <c r="AD120" s="10"/>
      <c r="AE120" s="10"/>
      <c r="AF120" s="10"/>
      <c r="AG120" s="10"/>
      <c r="AH120" s="12"/>
      <c r="AI120" s="10"/>
      <c r="AJ120" s="10"/>
      <c r="AK120" s="11"/>
      <c r="AL120" s="10"/>
      <c r="AM120" s="10"/>
      <c r="AN120" s="10"/>
      <c r="AO120" s="10"/>
      <c r="AP120" s="10"/>
      <c r="AQ120" s="10"/>
    </row>
    <row r="121">
      <c r="A121" s="9" t="s">
        <v>99</v>
      </c>
      <c r="B121" s="9"/>
      <c r="C121" s="10"/>
      <c r="D121" s="10"/>
      <c r="E121" s="10"/>
      <c r="F121" s="10"/>
      <c r="G121" s="11"/>
      <c r="H121" s="10"/>
      <c r="I121" s="10"/>
      <c r="J121" s="11"/>
      <c r="K121" s="10"/>
      <c r="L121" s="10"/>
      <c r="M121" s="10"/>
      <c r="N121" s="10"/>
      <c r="O121" s="11"/>
      <c r="P121" s="10"/>
      <c r="Q121" s="10"/>
      <c r="R121" s="10"/>
      <c r="S121" s="10"/>
      <c r="T121" s="10"/>
      <c r="U121" s="10"/>
      <c r="V121" s="10"/>
      <c r="W121" s="10"/>
      <c r="X121" s="11"/>
      <c r="Y121" s="12"/>
      <c r="Z121" s="12"/>
      <c r="AA121" s="10"/>
      <c r="AB121" s="10"/>
      <c r="AC121" s="10"/>
      <c r="AD121" s="10"/>
      <c r="AE121" s="10"/>
      <c r="AF121" s="10"/>
      <c r="AG121" s="10"/>
      <c r="AH121" s="12"/>
      <c r="AI121" s="10"/>
      <c r="AJ121" s="10"/>
      <c r="AK121" s="11"/>
      <c r="AL121" s="10"/>
      <c r="AM121" s="10"/>
      <c r="AN121" s="10"/>
      <c r="AO121" s="10"/>
      <c r="AP121" s="10"/>
      <c r="AQ121" s="10"/>
    </row>
    <row r="122">
      <c r="A122" s="9"/>
      <c r="B122" s="9"/>
      <c r="C122" s="10"/>
      <c r="D122" s="10"/>
      <c r="E122" s="10"/>
      <c r="F122" s="10"/>
      <c r="G122" s="11"/>
      <c r="H122" s="10"/>
      <c r="I122" s="10"/>
      <c r="J122" s="11"/>
      <c r="K122" s="10"/>
      <c r="L122" s="10"/>
      <c r="M122" s="10"/>
      <c r="N122" s="10"/>
      <c r="O122" s="11"/>
      <c r="P122" s="10"/>
      <c r="Q122" s="10"/>
      <c r="R122" s="10"/>
      <c r="S122" s="10"/>
      <c r="T122" s="10"/>
      <c r="U122" s="10"/>
      <c r="V122" s="10"/>
      <c r="W122" s="10"/>
      <c r="X122" s="11"/>
      <c r="Y122" s="12"/>
      <c r="Z122" s="12"/>
      <c r="AA122" s="10"/>
      <c r="AB122" s="10"/>
      <c r="AC122" s="10"/>
      <c r="AD122" s="10"/>
      <c r="AE122" s="10"/>
      <c r="AF122" s="10"/>
      <c r="AG122" s="10"/>
      <c r="AH122" s="12"/>
      <c r="AI122" s="10"/>
      <c r="AJ122" s="10"/>
      <c r="AK122" s="11"/>
      <c r="AL122" s="10"/>
      <c r="AM122" s="10"/>
      <c r="AN122" s="10"/>
      <c r="AO122" s="10"/>
      <c r="AP122" s="10"/>
      <c r="AQ122" s="10"/>
    </row>
    <row r="123">
      <c r="A123" s="9" t="s">
        <v>100</v>
      </c>
      <c r="B123" s="9" t="s">
        <v>76</v>
      </c>
      <c r="C123" s="10">
        <v>7.534360420029433</v>
      </c>
      <c r="D123" s="10">
        <v>9.098895287180046</v>
      </c>
      <c r="E123" s="10">
        <v>4.050397749724772</v>
      </c>
      <c r="F123" s="10">
        <v>7.692027032962176</v>
      </c>
      <c r="G123" s="11"/>
      <c r="H123" s="10">
        <v>6.734159754562993</v>
      </c>
      <c r="I123" s="10">
        <v>8.761279635873612</v>
      </c>
      <c r="J123" s="11"/>
      <c r="K123" s="10">
        <v>7.08769954475597</v>
      </c>
      <c r="L123" s="10">
        <v>6.540074081094079</v>
      </c>
      <c r="M123" s="10">
        <v>6.10605758953432</v>
      </c>
      <c r="N123" s="10">
        <v>11.042361055111444</v>
      </c>
      <c r="O123" s="11"/>
      <c r="P123" s="10">
        <v>3.0157705493217954</v>
      </c>
      <c r="Q123" s="10">
        <v>3.6751430638663494</v>
      </c>
      <c r="R123" s="10">
        <v>4.829222737303134</v>
      </c>
      <c r="S123" s="10">
        <v>7.253353768793616</v>
      </c>
      <c r="T123" s="10"/>
      <c r="U123" s="10">
        <v>12.158332067761721</v>
      </c>
      <c r="V123" s="10">
        <v>6.029842110353576</v>
      </c>
      <c r="W123" s="10">
        <v>4.141699311645189</v>
      </c>
      <c r="X123" s="11"/>
      <c r="Y123" s="12">
        <v>9.433275060746464</v>
      </c>
      <c r="Z123" s="12">
        <v>4.623133381536624</v>
      </c>
      <c r="AA123" s="10"/>
      <c r="AB123" s="10">
        <v>11.312285066236512</v>
      </c>
      <c r="AC123" s="10">
        <v>8.413116367284974</v>
      </c>
      <c r="AD123" s="10">
        <v>3.5281612769327433</v>
      </c>
      <c r="AE123" s="10">
        <v>5.548407262573398</v>
      </c>
      <c r="AF123" s="10"/>
      <c r="AG123" s="10">
        <v>7.7612834298784685</v>
      </c>
      <c r="AH123" s="12">
        <v>5.882041195489768</v>
      </c>
      <c r="AI123" s="10">
        <v>2.253995111460588</v>
      </c>
      <c r="AJ123" s="10">
        <v>8.979015116470158</v>
      </c>
      <c r="AK123" s="11"/>
      <c r="AL123" s="10">
        <v>9.25150708454114</v>
      </c>
      <c r="AM123" s="10">
        <v>6.008335159824164</v>
      </c>
      <c r="AN123" s="10"/>
      <c r="AO123" s="10">
        <v>2.5791852050644866</v>
      </c>
      <c r="AP123" s="10">
        <v>4.634998323086001</v>
      </c>
      <c r="AQ123" s="10">
        <v>10.443272860450213</v>
      </c>
    </row>
    <row r="124">
      <c r="A124" s="1"/>
      <c r="B124" s="9" t="s">
        <v>77</v>
      </c>
      <c r="C124" s="10">
        <v>32.15959582276524</v>
      </c>
      <c r="D124" s="10">
        <v>34.702149550656294</v>
      </c>
      <c r="E124" s="10">
        <v>33.6358077148168</v>
      </c>
      <c r="F124" s="10">
        <v>31.3129214334942</v>
      </c>
      <c r="G124" s="11"/>
      <c r="H124" s="10">
        <v>33.62395815599016</v>
      </c>
      <c r="I124" s="10">
        <v>25.076228343160455</v>
      </c>
      <c r="J124" s="11"/>
      <c r="K124" s="10">
        <v>39.776842757799116</v>
      </c>
      <c r="L124" s="10">
        <v>29.729885408574646</v>
      </c>
      <c r="M124" s="10">
        <v>17.415074741352484</v>
      </c>
      <c r="N124" s="10">
        <v>31.657868155583902</v>
      </c>
      <c r="O124" s="11"/>
      <c r="P124" s="10">
        <v>29.566088120081485</v>
      </c>
      <c r="Q124" s="10">
        <v>37.95352939611341</v>
      </c>
      <c r="R124" s="10">
        <v>15.006393683326447</v>
      </c>
      <c r="S124" s="10">
        <v>29.907251118169455</v>
      </c>
      <c r="T124" s="10"/>
      <c r="U124" s="10">
        <v>34.744006717192256</v>
      </c>
      <c r="V124" s="10">
        <v>32.83193091421987</v>
      </c>
      <c r="W124" s="10">
        <v>26.732976659153113</v>
      </c>
      <c r="X124" s="11"/>
      <c r="Y124" s="12">
        <v>35.279764592099674</v>
      </c>
      <c r="Z124" s="12">
        <v>28.0808990285718</v>
      </c>
      <c r="AA124" s="10"/>
      <c r="AB124" s="10">
        <v>40.53832765585411</v>
      </c>
      <c r="AC124" s="10">
        <v>32.47350210346111</v>
      </c>
      <c r="AD124" s="10">
        <v>21.57670050924673</v>
      </c>
      <c r="AE124" s="10">
        <v>33.57708014743848</v>
      </c>
      <c r="AF124" s="10"/>
      <c r="AG124" s="10">
        <v>31.77237302647705</v>
      </c>
      <c r="AH124" s="12">
        <v>33.80338700891156</v>
      </c>
      <c r="AI124" s="10">
        <v>25.184749815642952</v>
      </c>
      <c r="AJ124" s="10">
        <v>31.139198343706198</v>
      </c>
      <c r="AK124" s="11"/>
      <c r="AL124" s="10">
        <v>38.20701744230408</v>
      </c>
      <c r="AM124" s="10">
        <v>28.37647839898293</v>
      </c>
      <c r="AN124" s="10"/>
      <c r="AO124" s="10">
        <v>38.15688220147819</v>
      </c>
      <c r="AP124" s="10">
        <v>29.46886682906877</v>
      </c>
      <c r="AQ124" s="10">
        <v>30.309584984973636</v>
      </c>
    </row>
    <row r="125">
      <c r="A125" s="1"/>
      <c r="B125" s="9" t="s">
        <v>78</v>
      </c>
      <c r="C125" s="10">
        <v>27.742727815545216</v>
      </c>
      <c r="D125" s="10">
        <v>21.38978285407124</v>
      </c>
      <c r="E125" s="10">
        <v>29.138028140946332</v>
      </c>
      <c r="F125" s="10">
        <v>29.009366136218677</v>
      </c>
      <c r="G125" s="11"/>
      <c r="H125" s="10">
        <v>29.872690684207832</v>
      </c>
      <c r="I125" s="10">
        <v>27.065818798436975</v>
      </c>
      <c r="J125" s="11"/>
      <c r="K125" s="10">
        <v>34.22821921659992</v>
      </c>
      <c r="L125" s="10">
        <v>26.535905140180056</v>
      </c>
      <c r="M125" s="10">
        <v>31.55045074138633</v>
      </c>
      <c r="N125" s="10">
        <v>23.213105007028858</v>
      </c>
      <c r="O125" s="11"/>
      <c r="P125" s="10">
        <v>29.06222940002988</v>
      </c>
      <c r="Q125" s="10">
        <v>30.16016342007091</v>
      </c>
      <c r="R125" s="10">
        <v>37.14163915607569</v>
      </c>
      <c r="S125" s="10">
        <v>25.653965156199533</v>
      </c>
      <c r="T125" s="10"/>
      <c r="U125" s="10">
        <v>22.54087638555121</v>
      </c>
      <c r="V125" s="10">
        <v>31.73152964409814</v>
      </c>
      <c r="W125" s="10">
        <v>27.19120103481782</v>
      </c>
      <c r="X125" s="11"/>
      <c r="Y125" s="12">
        <v>30.511799569797383</v>
      </c>
      <c r="Z125" s="12">
        <v>24.119930693154572</v>
      </c>
      <c r="AA125" s="10"/>
      <c r="AB125" s="10">
        <v>38.82239390747119</v>
      </c>
      <c r="AC125" s="10">
        <v>25.389439590980945</v>
      </c>
      <c r="AD125" s="10">
        <v>27.480136838351626</v>
      </c>
      <c r="AE125" s="10">
        <v>21.28048759868882</v>
      </c>
      <c r="AF125" s="10"/>
      <c r="AG125" s="10">
        <v>30.55255839873794</v>
      </c>
      <c r="AH125" s="12">
        <v>29.166319965825195</v>
      </c>
      <c r="AI125" s="10">
        <v>26.48824304349857</v>
      </c>
      <c r="AJ125" s="10">
        <v>20.06398456398951</v>
      </c>
      <c r="AK125" s="11"/>
      <c r="AL125" s="10">
        <v>28.283065388453508</v>
      </c>
      <c r="AM125" s="10">
        <v>25.729241158205824</v>
      </c>
      <c r="AN125" s="10"/>
      <c r="AO125" s="10">
        <v>29.31560126045926</v>
      </c>
      <c r="AP125" s="10">
        <v>30.40719939963454</v>
      </c>
      <c r="AQ125" s="10">
        <v>24.774963126710237</v>
      </c>
    </row>
    <row r="126">
      <c r="A126" s="1"/>
      <c r="B126" s="9" t="s">
        <v>79</v>
      </c>
      <c r="C126" s="10">
        <v>18.94037510773736</v>
      </c>
      <c r="D126" s="10">
        <v>20.763547076189536</v>
      </c>
      <c r="E126" s="10">
        <v>20.057074314137065</v>
      </c>
      <c r="F126" s="10">
        <v>17.79122745637451</v>
      </c>
      <c r="G126" s="11"/>
      <c r="H126" s="10">
        <v>13.056627779173633</v>
      </c>
      <c r="I126" s="10">
        <v>28.148177484424743</v>
      </c>
      <c r="J126" s="11"/>
      <c r="K126" s="10">
        <v>9.326141139279672</v>
      </c>
      <c r="L126" s="10">
        <v>15.624187455924165</v>
      </c>
      <c r="M126" s="10">
        <v>34.527990056839045</v>
      </c>
      <c r="N126" s="10">
        <v>22.667328175713266</v>
      </c>
      <c r="O126" s="11"/>
      <c r="P126" s="10">
        <v>17.82614929605149</v>
      </c>
      <c r="Q126" s="10">
        <v>12.236041370700878</v>
      </c>
      <c r="R126" s="10">
        <v>29.577208089142438</v>
      </c>
      <c r="S126" s="10">
        <v>28.81839719103564</v>
      </c>
      <c r="T126" s="10"/>
      <c r="U126" s="10">
        <v>17.66655590490533</v>
      </c>
      <c r="V126" s="10">
        <v>14.51401169104319</v>
      </c>
      <c r="W126" s="10">
        <v>29.745363161651316</v>
      </c>
      <c r="X126" s="11"/>
      <c r="Y126" s="12">
        <v>13.352812502269792</v>
      </c>
      <c r="Z126" s="12">
        <v>26.53747418092804</v>
      </c>
      <c r="AA126" s="10"/>
      <c r="AB126" s="10">
        <v>2.9965536759158256</v>
      </c>
      <c r="AC126" s="10">
        <v>19.334093469111117</v>
      </c>
      <c r="AD126" s="10">
        <v>35.761990681782265</v>
      </c>
      <c r="AE126" s="10">
        <v>18.74256858694409</v>
      </c>
      <c r="AF126" s="10"/>
      <c r="AG126" s="10">
        <v>15.187194907264379</v>
      </c>
      <c r="AH126" s="12">
        <v>23.215279244566567</v>
      </c>
      <c r="AI126" s="10">
        <v>37.1769328141103</v>
      </c>
      <c r="AJ126" s="10">
        <v>18.001694679228326</v>
      </c>
      <c r="AK126" s="11"/>
      <c r="AL126" s="10">
        <v>18.8671255647282</v>
      </c>
      <c r="AM126" s="10">
        <v>17.870204949870775</v>
      </c>
      <c r="AN126" s="10"/>
      <c r="AO126" s="10">
        <v>25.368599642224492</v>
      </c>
      <c r="AP126" s="10">
        <v>20.17060308288127</v>
      </c>
      <c r="AQ126" s="10">
        <v>19.519888141392492</v>
      </c>
    </row>
    <row r="127">
      <c r="A127" s="1"/>
      <c r="B127" s="9" t="s">
        <v>80</v>
      </c>
      <c r="C127" s="10">
        <v>13.622940833922986</v>
      </c>
      <c r="D127" s="10">
        <v>14.045625231902875</v>
      </c>
      <c r="E127" s="10">
        <v>13.118692080375094</v>
      </c>
      <c r="F127" s="10">
        <v>14.194457940950686</v>
      </c>
      <c r="G127" s="11"/>
      <c r="H127" s="10">
        <v>16.71256362606561</v>
      </c>
      <c r="I127" s="10">
        <v>10.948495738104217</v>
      </c>
      <c r="J127" s="11"/>
      <c r="K127" s="10">
        <v>9.581097341565316</v>
      </c>
      <c r="L127" s="10">
        <v>21.56994791422705</v>
      </c>
      <c r="M127" s="10">
        <v>10.400426870887811</v>
      </c>
      <c r="N127" s="10">
        <v>11.419337606562529</v>
      </c>
      <c r="O127" s="11"/>
      <c r="P127" s="10">
        <v>20.52976263451533</v>
      </c>
      <c r="Q127" s="10">
        <v>15.975122749248479</v>
      </c>
      <c r="R127" s="10">
        <v>13.44553633415226</v>
      </c>
      <c r="S127" s="10">
        <v>8.367032765801774</v>
      </c>
      <c r="T127" s="10"/>
      <c r="U127" s="10">
        <v>12.890228924589511</v>
      </c>
      <c r="V127" s="10">
        <v>14.892685640285357</v>
      </c>
      <c r="W127" s="10">
        <v>12.188759832732533</v>
      </c>
      <c r="X127" s="11"/>
      <c r="Y127" s="12">
        <v>11.422348275086854</v>
      </c>
      <c r="Z127" s="12">
        <v>16.63856271580898</v>
      </c>
      <c r="AA127" s="10"/>
      <c r="AB127" s="10">
        <v>6.330439694522362</v>
      </c>
      <c r="AC127" s="10">
        <v>14.389848469162</v>
      </c>
      <c r="AD127" s="10">
        <v>11.653010693686632</v>
      </c>
      <c r="AE127" s="10">
        <v>20.85145640435521</v>
      </c>
      <c r="AF127" s="10"/>
      <c r="AG127" s="10">
        <v>14.726590237642286</v>
      </c>
      <c r="AH127" s="12">
        <v>7.93297258520689</v>
      </c>
      <c r="AI127" s="10">
        <v>8.89607921528751</v>
      </c>
      <c r="AJ127" s="10">
        <v>21.816107296605804</v>
      </c>
      <c r="AK127" s="11"/>
      <c r="AL127" s="10">
        <v>5.391284519973192</v>
      </c>
      <c r="AM127" s="10">
        <v>22.01574033311639</v>
      </c>
      <c r="AN127" s="10"/>
      <c r="AO127" s="10">
        <v>4.579731690773529</v>
      </c>
      <c r="AP127" s="10">
        <v>15.318332365329546</v>
      </c>
      <c r="AQ127" s="10">
        <v>14.952290886473552</v>
      </c>
    </row>
    <row r="128">
      <c r="A128" s="1"/>
      <c r="B128" s="1"/>
      <c r="C128" s="13"/>
      <c r="D128" s="13"/>
      <c r="E128" s="13"/>
      <c r="F128" s="13"/>
      <c r="G128" s="11"/>
      <c r="H128" s="13"/>
      <c r="I128" s="13"/>
      <c r="J128" s="11"/>
      <c r="K128" s="13"/>
      <c r="L128" s="13"/>
      <c r="M128" s="13"/>
      <c r="N128" s="13"/>
      <c r="O128" s="11"/>
      <c r="P128" s="13"/>
      <c r="Q128" s="13"/>
      <c r="R128" s="13"/>
      <c r="S128" s="13"/>
      <c r="T128" s="13"/>
      <c r="U128" s="13"/>
      <c r="V128" s="13"/>
      <c r="W128" s="13"/>
      <c r="X128" s="11"/>
      <c r="Y128" s="14"/>
      <c r="Z128" s="14"/>
      <c r="AA128" s="13"/>
      <c r="AB128" s="13"/>
      <c r="AC128" s="13"/>
      <c r="AD128" s="13"/>
      <c r="AE128" s="13"/>
      <c r="AF128" s="13"/>
      <c r="AG128" s="13"/>
      <c r="AH128" s="14"/>
      <c r="AI128" s="13"/>
      <c r="AJ128" s="13"/>
      <c r="AK128" s="11"/>
      <c r="AL128" s="13"/>
      <c r="AM128" s="13"/>
      <c r="AN128" s="13"/>
      <c r="AO128" s="13"/>
      <c r="AP128" s="13"/>
      <c r="AQ128" s="13"/>
    </row>
    <row r="129">
      <c r="A129" s="9"/>
      <c r="B129" s="9" t="s">
        <v>81</v>
      </c>
      <c r="C129" s="4">
        <f t="shared" ref="C129:F129" si="241">sum(C123:C124)</f>
        <v>39.69395624</v>
      </c>
      <c r="D129" s="4">
        <f t="shared" si="241"/>
        <v>43.80104484</v>
      </c>
      <c r="E129" s="4">
        <f t="shared" si="241"/>
        <v>37.68620546</v>
      </c>
      <c r="F129" s="4">
        <f t="shared" si="241"/>
        <v>39.00494847</v>
      </c>
      <c r="G129" s="11"/>
      <c r="H129" s="4">
        <f t="shared" ref="H129:I129" si="242">sum(H123:H124)</f>
        <v>40.35811791</v>
      </c>
      <c r="I129" s="4">
        <f t="shared" si="242"/>
        <v>33.83750798</v>
      </c>
      <c r="J129" s="11"/>
      <c r="K129" s="4">
        <f t="shared" ref="K129:N129" si="243">sum(K123:K124)</f>
        <v>46.8645423</v>
      </c>
      <c r="L129" s="4">
        <f t="shared" si="243"/>
        <v>36.26995949</v>
      </c>
      <c r="M129" s="4">
        <f t="shared" si="243"/>
        <v>23.52113233</v>
      </c>
      <c r="N129" s="4">
        <f t="shared" si="243"/>
        <v>42.70022921</v>
      </c>
      <c r="O129" s="11"/>
      <c r="P129" s="4">
        <f t="shared" ref="P129:S129" si="244">sum(P123:P124)</f>
        <v>32.58185867</v>
      </c>
      <c r="Q129" s="4">
        <f t="shared" si="244"/>
        <v>41.62867246</v>
      </c>
      <c r="R129" s="4">
        <f t="shared" si="244"/>
        <v>19.83561642</v>
      </c>
      <c r="S129" s="4">
        <f t="shared" si="244"/>
        <v>37.16060489</v>
      </c>
      <c r="T129" s="10"/>
      <c r="U129" s="4">
        <f t="shared" ref="U129:W129" si="245">sum(U123:U124)</f>
        <v>46.90233878</v>
      </c>
      <c r="V129" s="4">
        <f t="shared" si="245"/>
        <v>38.86177302</v>
      </c>
      <c r="W129" s="4">
        <f t="shared" si="245"/>
        <v>30.87467597</v>
      </c>
      <c r="X129" s="11"/>
      <c r="Y129" s="4">
        <f t="shared" ref="Y129:Z129" si="246">sum(Y123:Y124)</f>
        <v>44.71303965</v>
      </c>
      <c r="Z129" s="4">
        <f t="shared" si="246"/>
        <v>32.70403241</v>
      </c>
      <c r="AA129" s="10"/>
      <c r="AB129" s="4">
        <f t="shared" ref="AB129:AE129" si="247">sum(AB123:AB124)</f>
        <v>51.85061272</v>
      </c>
      <c r="AC129" s="4">
        <f t="shared" si="247"/>
        <v>40.88661847</v>
      </c>
      <c r="AD129" s="4">
        <f t="shared" si="247"/>
        <v>25.10486179</v>
      </c>
      <c r="AE129" s="4">
        <f t="shared" si="247"/>
        <v>39.12548741</v>
      </c>
      <c r="AF129" s="10"/>
      <c r="AG129" s="4">
        <f t="shared" ref="AG129:AJ129" si="248">sum(AG123:AG124)</f>
        <v>39.53365646</v>
      </c>
      <c r="AH129" s="4">
        <f t="shared" si="248"/>
        <v>39.6854282</v>
      </c>
      <c r="AI129" s="4">
        <f t="shared" si="248"/>
        <v>27.43874493</v>
      </c>
      <c r="AJ129" s="4">
        <f t="shared" si="248"/>
        <v>40.11821346</v>
      </c>
      <c r="AK129" s="11"/>
      <c r="AL129" s="4">
        <f t="shared" ref="AL129:AM129" si="249">sum(AL123:AL124)</f>
        <v>47.45852453</v>
      </c>
      <c r="AM129" s="4">
        <f t="shared" si="249"/>
        <v>34.38481356</v>
      </c>
      <c r="AN129" s="10"/>
      <c r="AO129" s="4">
        <f t="shared" ref="AO129:AQ129" si="250">sum(AO123:AO124)</f>
        <v>40.73606741</v>
      </c>
      <c r="AP129" s="4">
        <f t="shared" si="250"/>
        <v>34.10386515</v>
      </c>
      <c r="AQ129" s="4">
        <f t="shared" si="250"/>
        <v>40.75285785</v>
      </c>
    </row>
    <row r="130">
      <c r="A130" s="9"/>
      <c r="B130" s="9" t="s">
        <v>82</v>
      </c>
      <c r="C130" s="4">
        <f t="shared" ref="C130:F130" si="251">sum(C125:C126)</f>
        <v>46.68310292</v>
      </c>
      <c r="D130" s="4">
        <f t="shared" si="251"/>
        <v>42.15332993</v>
      </c>
      <c r="E130" s="4">
        <f t="shared" si="251"/>
        <v>49.19510246</v>
      </c>
      <c r="F130" s="4">
        <f t="shared" si="251"/>
        <v>46.80059359</v>
      </c>
      <c r="G130" s="11"/>
      <c r="H130" s="4">
        <f t="shared" ref="H130:I130" si="252">sum(H125:H126)</f>
        <v>42.92931846</v>
      </c>
      <c r="I130" s="4">
        <f t="shared" si="252"/>
        <v>55.21399628</v>
      </c>
      <c r="J130" s="11"/>
      <c r="K130" s="4">
        <f t="shared" ref="K130:N130" si="253">sum(K125:K126)</f>
        <v>43.55436036</v>
      </c>
      <c r="L130" s="4">
        <f t="shared" si="253"/>
        <v>42.1600926</v>
      </c>
      <c r="M130" s="4">
        <f t="shared" si="253"/>
        <v>66.0784408</v>
      </c>
      <c r="N130" s="4">
        <f t="shared" si="253"/>
        <v>45.88043318</v>
      </c>
      <c r="O130" s="11"/>
      <c r="P130" s="4">
        <f t="shared" ref="P130:S130" si="254">sum(P125:P126)</f>
        <v>46.8883787</v>
      </c>
      <c r="Q130" s="4">
        <f t="shared" si="254"/>
        <v>42.39620479</v>
      </c>
      <c r="R130" s="4">
        <f t="shared" si="254"/>
        <v>66.71884725</v>
      </c>
      <c r="S130" s="4">
        <f t="shared" si="254"/>
        <v>54.47236235</v>
      </c>
      <c r="T130" s="10"/>
      <c r="U130" s="4">
        <f t="shared" ref="U130:W130" si="255">sum(U125:U126)</f>
        <v>40.20743229</v>
      </c>
      <c r="V130" s="4">
        <f t="shared" si="255"/>
        <v>46.24554134</v>
      </c>
      <c r="W130" s="4">
        <f t="shared" si="255"/>
        <v>56.9365642</v>
      </c>
      <c r="X130" s="11"/>
      <c r="Y130" s="4">
        <f t="shared" ref="Y130:Z130" si="256">sum(Y125:Y126)</f>
        <v>43.86461207</v>
      </c>
      <c r="Z130" s="4">
        <f t="shared" si="256"/>
        <v>50.65740487</v>
      </c>
      <c r="AA130" s="10"/>
      <c r="AB130" s="4">
        <f t="shared" ref="AB130:AE130" si="257">sum(AB125:AB126)</f>
        <v>41.81894758</v>
      </c>
      <c r="AC130" s="4">
        <f t="shared" si="257"/>
        <v>44.72353306</v>
      </c>
      <c r="AD130" s="4">
        <f t="shared" si="257"/>
        <v>63.24212752</v>
      </c>
      <c r="AE130" s="4">
        <f t="shared" si="257"/>
        <v>40.02305619</v>
      </c>
      <c r="AF130" s="10"/>
      <c r="AG130" s="4">
        <f t="shared" ref="AG130:AJ130" si="258">sum(AG125:AG126)</f>
        <v>45.73975331</v>
      </c>
      <c r="AH130" s="4">
        <f t="shared" si="258"/>
        <v>52.38159921</v>
      </c>
      <c r="AI130" s="4">
        <f t="shared" si="258"/>
        <v>63.66517586</v>
      </c>
      <c r="AJ130" s="4">
        <f t="shared" si="258"/>
        <v>38.06567924</v>
      </c>
      <c r="AK130" s="11"/>
      <c r="AL130" s="4">
        <f t="shared" ref="AL130:AM130" si="259">sum(AL125:AL126)</f>
        <v>47.15019095</v>
      </c>
      <c r="AM130" s="4">
        <f t="shared" si="259"/>
        <v>43.59944611</v>
      </c>
      <c r="AN130" s="10"/>
      <c r="AO130" s="4">
        <f t="shared" ref="AO130:AQ130" si="260">sum(AO125:AO126)</f>
        <v>54.6842009</v>
      </c>
      <c r="AP130" s="4">
        <f t="shared" si="260"/>
        <v>50.57780248</v>
      </c>
      <c r="AQ130" s="4">
        <f t="shared" si="260"/>
        <v>44.29485127</v>
      </c>
    </row>
    <row r="131">
      <c r="A131" s="9"/>
      <c r="B131" s="17" t="s">
        <v>83</v>
      </c>
      <c r="C131" s="10">
        <f t="shared" ref="C131:F131" si="261">round(C129,0)-round(C130,0)</f>
        <v>-7</v>
      </c>
      <c r="D131" s="10">
        <f t="shared" si="261"/>
        <v>2</v>
      </c>
      <c r="E131" s="10">
        <f t="shared" si="261"/>
        <v>-11</v>
      </c>
      <c r="F131" s="10">
        <f t="shared" si="261"/>
        <v>-8</v>
      </c>
      <c r="G131" s="11"/>
      <c r="H131" s="10">
        <f t="shared" ref="H131:I131" si="262">round(H129,0)-round(H130,0)</f>
        <v>-3</v>
      </c>
      <c r="I131" s="10">
        <f t="shared" si="262"/>
        <v>-21</v>
      </c>
      <c r="J131" s="11"/>
      <c r="K131" s="10">
        <f t="shared" ref="K131:N131" si="263">round(K129,0)-round(K130,0)</f>
        <v>3</v>
      </c>
      <c r="L131" s="10">
        <f t="shared" si="263"/>
        <v>-6</v>
      </c>
      <c r="M131" s="10">
        <f t="shared" si="263"/>
        <v>-42</v>
      </c>
      <c r="N131" s="10">
        <f t="shared" si="263"/>
        <v>-3</v>
      </c>
      <c r="O131" s="11"/>
      <c r="P131" s="10">
        <f t="shared" ref="P131:S131" si="264">round(P129,0)-round(P130,0)</f>
        <v>-14</v>
      </c>
      <c r="Q131" s="10">
        <f t="shared" si="264"/>
        <v>0</v>
      </c>
      <c r="R131" s="10">
        <f t="shared" si="264"/>
        <v>-47</v>
      </c>
      <c r="S131" s="10">
        <f t="shared" si="264"/>
        <v>-17</v>
      </c>
      <c r="T131" s="10"/>
      <c r="U131" s="10">
        <f t="shared" ref="U131:W131" si="265">round(U129,0)-round(U130,0)</f>
        <v>7</v>
      </c>
      <c r="V131" s="10">
        <f t="shared" si="265"/>
        <v>-7</v>
      </c>
      <c r="W131" s="10">
        <f t="shared" si="265"/>
        <v>-26</v>
      </c>
      <c r="X131" s="11"/>
      <c r="Y131" s="10">
        <f t="shared" ref="Y131:Z131" si="266">round(Y129,0)-round(Y130,0)</f>
        <v>1</v>
      </c>
      <c r="Z131" s="10">
        <f t="shared" si="266"/>
        <v>-18</v>
      </c>
      <c r="AA131" s="10"/>
      <c r="AB131" s="10">
        <f t="shared" ref="AB131:AE131" si="267">round(AB129,0)-round(AB130,0)</f>
        <v>10</v>
      </c>
      <c r="AC131" s="10">
        <f t="shared" si="267"/>
        <v>-4</v>
      </c>
      <c r="AD131" s="10">
        <f t="shared" si="267"/>
        <v>-38</v>
      </c>
      <c r="AE131" s="10">
        <f t="shared" si="267"/>
        <v>-1</v>
      </c>
      <c r="AF131" s="10"/>
      <c r="AG131" s="10">
        <f t="shared" ref="AG131:AJ131" si="268">round(AG129,0)-round(AG130,0)</f>
        <v>-6</v>
      </c>
      <c r="AH131" s="10">
        <f t="shared" si="268"/>
        <v>-12</v>
      </c>
      <c r="AI131" s="10">
        <f t="shared" si="268"/>
        <v>-37</v>
      </c>
      <c r="AJ131" s="10">
        <f t="shared" si="268"/>
        <v>2</v>
      </c>
      <c r="AK131" s="11"/>
      <c r="AL131" s="10">
        <f t="shared" ref="AL131:AM131" si="269">round(AL129,0)-round(AL130,0)</f>
        <v>0</v>
      </c>
      <c r="AM131" s="10">
        <f t="shared" si="269"/>
        <v>-10</v>
      </c>
      <c r="AN131" s="10"/>
      <c r="AO131" s="10">
        <f t="shared" ref="AO131:AQ131" si="270">round(AO129,0)-round(AO130,0)</f>
        <v>-14</v>
      </c>
      <c r="AP131" s="10">
        <f t="shared" si="270"/>
        <v>-17</v>
      </c>
      <c r="AQ131" s="10">
        <f t="shared" si="270"/>
        <v>-3</v>
      </c>
    </row>
    <row r="132">
      <c r="A132" s="9"/>
      <c r="B132" s="9"/>
      <c r="C132" s="10"/>
      <c r="D132" s="10"/>
      <c r="E132" s="10"/>
      <c r="F132" s="10"/>
      <c r="G132" s="11"/>
      <c r="H132" s="10"/>
      <c r="I132" s="10"/>
      <c r="J132" s="11"/>
      <c r="K132" s="10"/>
      <c r="L132" s="10"/>
      <c r="M132" s="10"/>
      <c r="N132" s="10"/>
      <c r="O132" s="11"/>
      <c r="P132" s="10"/>
      <c r="Q132" s="10"/>
      <c r="R132" s="10"/>
      <c r="S132" s="10"/>
      <c r="T132" s="10"/>
      <c r="U132" s="10"/>
      <c r="V132" s="10"/>
      <c r="W132" s="10"/>
      <c r="X132" s="11"/>
      <c r="Y132" s="12"/>
      <c r="Z132" s="12"/>
      <c r="AA132" s="10"/>
      <c r="AB132" s="10"/>
      <c r="AC132" s="10"/>
      <c r="AD132" s="10"/>
      <c r="AE132" s="10"/>
      <c r="AF132" s="10"/>
      <c r="AG132" s="10"/>
      <c r="AH132" s="12"/>
      <c r="AI132" s="10"/>
      <c r="AJ132" s="10"/>
      <c r="AK132" s="11"/>
      <c r="AL132" s="10"/>
      <c r="AM132" s="10"/>
      <c r="AN132" s="10"/>
      <c r="AO132" s="10"/>
      <c r="AP132" s="10"/>
      <c r="AQ132" s="10"/>
    </row>
    <row r="133">
      <c r="A133" s="9" t="s">
        <v>101</v>
      </c>
      <c r="B133" s="9" t="s">
        <v>76</v>
      </c>
      <c r="C133" s="10">
        <v>21.549752038368947</v>
      </c>
      <c r="D133" s="10">
        <v>14.754517879404313</v>
      </c>
      <c r="E133" s="10">
        <v>9.446484763490574</v>
      </c>
      <c r="F133" s="10">
        <v>30.905182953304873</v>
      </c>
      <c r="G133" s="11"/>
      <c r="H133" s="10">
        <v>27.482555064525567</v>
      </c>
      <c r="I133" s="10">
        <v>14.600295525233165</v>
      </c>
      <c r="J133" s="11"/>
      <c r="K133" s="10">
        <v>34.32768850633992</v>
      </c>
      <c r="L133" s="10">
        <v>23.068401758263725</v>
      </c>
      <c r="M133" s="10">
        <v>6.153188609285942</v>
      </c>
      <c r="N133" s="10">
        <v>21.85714195690835</v>
      </c>
      <c r="O133" s="11"/>
      <c r="P133" s="10">
        <v>31.85824260087882</v>
      </c>
      <c r="Q133" s="10">
        <v>17.53671090381626</v>
      </c>
      <c r="R133" s="10">
        <v>16.864876540327415</v>
      </c>
      <c r="S133" s="10">
        <v>11.755890100620865</v>
      </c>
      <c r="T133" s="10"/>
      <c r="U133" s="10">
        <v>25.206683577916273</v>
      </c>
      <c r="V133" s="10">
        <v>23.882758038186537</v>
      </c>
      <c r="W133" s="10">
        <v>11.91780720217914</v>
      </c>
      <c r="X133" s="11"/>
      <c r="Y133" s="12">
        <v>23.824698879400245</v>
      </c>
      <c r="Z133" s="12">
        <v>18.19387911080893</v>
      </c>
      <c r="AA133" s="10"/>
      <c r="AB133" s="10">
        <v>29.861866115468388</v>
      </c>
      <c r="AC133" s="10">
        <v>20.497558800745843</v>
      </c>
      <c r="AD133" s="10">
        <v>14.229775404378426</v>
      </c>
      <c r="AE133" s="10">
        <v>21.543628027570698</v>
      </c>
      <c r="AF133" s="10"/>
      <c r="AG133" s="10">
        <v>24.01617267543775</v>
      </c>
      <c r="AH133" s="12">
        <v>22.645747352029115</v>
      </c>
      <c r="AI133" s="10">
        <v>16.058653008807937</v>
      </c>
      <c r="AJ133" s="10">
        <v>14.19132912991812</v>
      </c>
      <c r="AK133" s="11"/>
      <c r="AL133" s="10">
        <v>12.307702426911495</v>
      </c>
      <c r="AM133" s="10">
        <v>33.51029331167999</v>
      </c>
      <c r="AN133" s="10"/>
      <c r="AO133" s="10">
        <v>17.77115976212212</v>
      </c>
      <c r="AP133" s="10">
        <v>21.214893642379362</v>
      </c>
      <c r="AQ133" s="10">
        <v>22.13509615853618</v>
      </c>
    </row>
    <row r="134">
      <c r="A134" s="1"/>
      <c r="B134" s="9" t="s">
        <v>77</v>
      </c>
      <c r="C134" s="10">
        <v>35.41083820648372</v>
      </c>
      <c r="D134" s="10">
        <v>38.300400931011325</v>
      </c>
      <c r="E134" s="10">
        <v>23.78557077553477</v>
      </c>
      <c r="F134" s="10">
        <v>38.78315816843681</v>
      </c>
      <c r="G134" s="11"/>
      <c r="H134" s="10">
        <v>43.1969911606371</v>
      </c>
      <c r="I134" s="10">
        <v>29.994231798848837</v>
      </c>
      <c r="J134" s="11"/>
      <c r="K134" s="10">
        <v>41.96958594066135</v>
      </c>
      <c r="L134" s="10">
        <v>43.66653807384261</v>
      </c>
      <c r="M134" s="10">
        <v>28.70026836283205</v>
      </c>
      <c r="N134" s="10">
        <v>31.105866117771587</v>
      </c>
      <c r="O134" s="11"/>
      <c r="P134" s="10">
        <v>40.95689965986268</v>
      </c>
      <c r="Q134" s="10">
        <v>50.73134372880402</v>
      </c>
      <c r="R134" s="10">
        <v>30.230049600285934</v>
      </c>
      <c r="S134" s="10">
        <v>29.474514380363587</v>
      </c>
      <c r="T134" s="10"/>
      <c r="U134" s="10">
        <v>30.449656493383483</v>
      </c>
      <c r="V134" s="10">
        <v>35.24424310546975</v>
      </c>
      <c r="W134" s="10">
        <v>42.21240522117389</v>
      </c>
      <c r="X134" s="11"/>
      <c r="Y134" s="12">
        <v>39.806839812802224</v>
      </c>
      <c r="Z134" s="12">
        <v>29.642088231434983</v>
      </c>
      <c r="AA134" s="10"/>
      <c r="AB134" s="10">
        <v>39.50101847355281</v>
      </c>
      <c r="AC134" s="10">
        <v>39.65030111158329</v>
      </c>
      <c r="AD134" s="10">
        <v>30.358355318803714</v>
      </c>
      <c r="AE134" s="10">
        <v>29.036827855392517</v>
      </c>
      <c r="AF134" s="10"/>
      <c r="AG134" s="10">
        <v>34.09358786144259</v>
      </c>
      <c r="AH134" s="12">
        <v>42.82222700014206</v>
      </c>
      <c r="AI134" s="10">
        <v>37.11733312585997</v>
      </c>
      <c r="AJ134" s="10">
        <v>18.98719124822893</v>
      </c>
      <c r="AK134" s="11"/>
      <c r="AL134" s="10">
        <v>30.175043266170054</v>
      </c>
      <c r="AM134" s="10">
        <v>45.87943271608185</v>
      </c>
      <c r="AN134" s="10"/>
      <c r="AO134" s="10">
        <v>28.750651979545566</v>
      </c>
      <c r="AP134" s="10">
        <v>33.36875914667574</v>
      </c>
      <c r="AQ134" s="10">
        <v>38.93633906021967</v>
      </c>
    </row>
    <row r="135">
      <c r="A135" s="1"/>
      <c r="B135" s="9" t="s">
        <v>78</v>
      </c>
      <c r="C135" s="10">
        <v>11.0446080665545</v>
      </c>
      <c r="D135" s="10">
        <v>7.464880651628242</v>
      </c>
      <c r="E135" s="10">
        <v>16.15968119175475</v>
      </c>
      <c r="F135" s="10">
        <v>7.994123852578461</v>
      </c>
      <c r="G135" s="11"/>
      <c r="H135" s="10">
        <v>10.33022609465438</v>
      </c>
      <c r="I135" s="10">
        <v>11.74424078654514</v>
      </c>
      <c r="J135" s="11"/>
      <c r="K135" s="10">
        <v>10.968378974193254</v>
      </c>
      <c r="L135" s="10">
        <v>9.966918753538904</v>
      </c>
      <c r="M135" s="10">
        <v>16.614777528371892</v>
      </c>
      <c r="N135" s="10">
        <v>7.559999066040662</v>
      </c>
      <c r="O135" s="11"/>
      <c r="P135" s="10">
        <v>15.249931134824335</v>
      </c>
      <c r="Q135" s="10">
        <v>8.948732080864506</v>
      </c>
      <c r="R135" s="10">
        <v>7.879705278166117</v>
      </c>
      <c r="S135" s="10">
        <v>18.994448066882015</v>
      </c>
      <c r="T135" s="10"/>
      <c r="U135" s="10">
        <v>8.721395775152939</v>
      </c>
      <c r="V135" s="10">
        <v>9.618319739987422</v>
      </c>
      <c r="W135" s="10">
        <v>17.21953629597042</v>
      </c>
      <c r="X135" s="11"/>
      <c r="Y135" s="12">
        <v>9.178926180869665</v>
      </c>
      <c r="Z135" s="12">
        <v>13.592716250065385</v>
      </c>
      <c r="AA135" s="10"/>
      <c r="AB135" s="10">
        <v>7.604186022460022</v>
      </c>
      <c r="AC135" s="10">
        <v>10.131614983919022</v>
      </c>
      <c r="AD135" s="10">
        <v>21.00259718558158</v>
      </c>
      <c r="AE135" s="10">
        <v>7.331214918297871</v>
      </c>
      <c r="AF135" s="10"/>
      <c r="AG135" s="10">
        <v>7.969856070289029</v>
      </c>
      <c r="AH135" s="12">
        <v>11.898910680104748</v>
      </c>
      <c r="AI135" s="10">
        <v>13.156893076169432</v>
      </c>
      <c r="AJ135" s="10">
        <v>19.182448133322062</v>
      </c>
      <c r="AK135" s="11"/>
      <c r="AL135" s="10">
        <v>10.1407207082956</v>
      </c>
      <c r="AM135" s="10">
        <v>11.059276320773778</v>
      </c>
      <c r="AN135" s="10"/>
      <c r="AO135" s="10">
        <v>8.885736155861352</v>
      </c>
      <c r="AP135" s="10">
        <v>10.606800094202622</v>
      </c>
      <c r="AQ135" s="10">
        <v>12.075051640037767</v>
      </c>
    </row>
    <row r="136">
      <c r="A136" s="1"/>
      <c r="B136" s="9" t="s">
        <v>79</v>
      </c>
      <c r="C136" s="10">
        <v>6.2287083798565135</v>
      </c>
      <c r="D136" s="10">
        <v>7.201552368177497</v>
      </c>
      <c r="E136" s="10">
        <v>8.923701708050656</v>
      </c>
      <c r="F136" s="10">
        <v>5.016576214500599</v>
      </c>
      <c r="G136" s="11"/>
      <c r="H136" s="10">
        <v>4.667627537456937</v>
      </c>
      <c r="I136" s="10">
        <v>8.357612445309023</v>
      </c>
      <c r="J136" s="11"/>
      <c r="K136" s="10">
        <v>3.396075683290941</v>
      </c>
      <c r="L136" s="10">
        <v>5.548254415448857</v>
      </c>
      <c r="M136" s="10">
        <v>12.843940303489775</v>
      </c>
      <c r="N136" s="10">
        <v>4.503441705798126</v>
      </c>
      <c r="O136" s="11"/>
      <c r="P136" s="10">
        <v>3.0157705493217954</v>
      </c>
      <c r="Q136" s="10">
        <v>3.9705063443059405</v>
      </c>
      <c r="R136" s="10">
        <v>8.960305613435706</v>
      </c>
      <c r="S136" s="10">
        <v>8.240557725658594</v>
      </c>
      <c r="T136" s="10"/>
      <c r="U136" s="10">
        <v>6.0287413848681375</v>
      </c>
      <c r="V136" s="10">
        <v>5.215325158849633</v>
      </c>
      <c r="W136" s="10">
        <v>8.585751734230977</v>
      </c>
      <c r="X136" s="11"/>
      <c r="Y136" s="12">
        <v>6.3538159737550215</v>
      </c>
      <c r="Z136" s="12">
        <v>6.084522557586371</v>
      </c>
      <c r="AA136" s="10"/>
      <c r="AB136" s="10">
        <v>6.107706492079409</v>
      </c>
      <c r="AC136" s="10">
        <v>6.529818360191101</v>
      </c>
      <c r="AD136" s="10">
        <v>8.16740573043379</v>
      </c>
      <c r="AE136" s="10">
        <v>4.324443566547671</v>
      </c>
      <c r="AF136" s="10"/>
      <c r="AG136" s="10">
        <v>6.099683765202111</v>
      </c>
      <c r="AH136" s="12">
        <v>2.0009163982329876</v>
      </c>
      <c r="AI136" s="10">
        <v>12.47048313187093</v>
      </c>
      <c r="AJ136" s="10">
        <v>6.985198409282696</v>
      </c>
      <c r="AK136" s="11"/>
      <c r="AL136" s="10">
        <v>7.97545752938931</v>
      </c>
      <c r="AM136" s="10">
        <v>4.240365569865144</v>
      </c>
      <c r="AN136" s="10"/>
      <c r="AO136" s="10">
        <v>13.01943861075208</v>
      </c>
      <c r="AP136" s="10">
        <v>5.847639256417013</v>
      </c>
      <c r="AQ136" s="10">
        <v>5.355853320255421</v>
      </c>
    </row>
    <row r="137">
      <c r="A137" s="1"/>
      <c r="B137" s="9" t="s">
        <v>80</v>
      </c>
      <c r="C137" s="10">
        <v>25.766093308736554</v>
      </c>
      <c r="D137" s="10">
        <v>32.2786481697786</v>
      </c>
      <c r="E137" s="10">
        <v>41.68456156116932</v>
      </c>
      <c r="F137" s="10">
        <v>17.3009588111795</v>
      </c>
      <c r="G137" s="11"/>
      <c r="H137" s="10">
        <v>14.322600142726227</v>
      </c>
      <c r="I137" s="10">
        <v>35.30361944406381</v>
      </c>
      <c r="J137" s="11"/>
      <c r="K137" s="10">
        <v>9.338270895514542</v>
      </c>
      <c r="L137" s="10">
        <v>17.749886998905897</v>
      </c>
      <c r="M137" s="10">
        <v>35.68782519602034</v>
      </c>
      <c r="N137" s="10">
        <v>34.97355115348128</v>
      </c>
      <c r="O137" s="11"/>
      <c r="P137" s="10">
        <v>8.919156055112353</v>
      </c>
      <c r="Q137" s="10">
        <v>18.812706942209278</v>
      </c>
      <c r="R137" s="10">
        <v>36.0650629677848</v>
      </c>
      <c r="S137" s="10">
        <v>31.534589726474948</v>
      </c>
      <c r="T137" s="10"/>
      <c r="U137" s="10">
        <v>29.593522768679197</v>
      </c>
      <c r="V137" s="10">
        <v>26.039353957506794</v>
      </c>
      <c r="W137" s="10">
        <v>20.06449954644555</v>
      </c>
      <c r="X137" s="11"/>
      <c r="Y137" s="12">
        <v>20.835719153173034</v>
      </c>
      <c r="Z137" s="12">
        <v>32.48679385010434</v>
      </c>
      <c r="AA137" s="10"/>
      <c r="AB137" s="10">
        <v>16.925222896439365</v>
      </c>
      <c r="AC137" s="10">
        <v>23.190706743560863</v>
      </c>
      <c r="AD137" s="10">
        <v>26.24186636080249</v>
      </c>
      <c r="AE137" s="10">
        <v>37.76388563219127</v>
      </c>
      <c r="AF137" s="10"/>
      <c r="AG137" s="10">
        <v>27.82069962762863</v>
      </c>
      <c r="AH137" s="12">
        <v>20.632198569491088</v>
      </c>
      <c r="AI137" s="10">
        <v>21.196637657291664</v>
      </c>
      <c r="AJ137" s="10">
        <v>40.653833079248194</v>
      </c>
      <c r="AK137" s="11"/>
      <c r="AL137" s="10">
        <v>39.401076069233675</v>
      </c>
      <c r="AM137" s="10">
        <v>5.310632081599312</v>
      </c>
      <c r="AN137" s="10"/>
      <c r="AO137" s="10">
        <v>31.573013491718843</v>
      </c>
      <c r="AP137" s="10">
        <v>28.961907860325397</v>
      </c>
      <c r="AQ137" s="10">
        <v>21.497659820951075</v>
      </c>
    </row>
    <row r="138">
      <c r="A138" s="1"/>
      <c r="B138" s="1"/>
      <c r="C138" s="13"/>
      <c r="D138" s="13"/>
      <c r="E138" s="13"/>
      <c r="F138" s="13"/>
      <c r="G138" s="11"/>
      <c r="H138" s="13"/>
      <c r="I138" s="13"/>
      <c r="J138" s="11"/>
      <c r="K138" s="13"/>
      <c r="L138" s="13"/>
      <c r="M138" s="13"/>
      <c r="N138" s="13"/>
      <c r="O138" s="11"/>
      <c r="P138" s="13"/>
      <c r="Q138" s="13"/>
      <c r="R138" s="13"/>
      <c r="S138" s="13"/>
      <c r="T138" s="13"/>
      <c r="U138" s="13"/>
      <c r="V138" s="13"/>
      <c r="W138" s="13"/>
      <c r="X138" s="11"/>
      <c r="Y138" s="14"/>
      <c r="Z138" s="14"/>
      <c r="AA138" s="13"/>
      <c r="AB138" s="13"/>
      <c r="AC138" s="13"/>
      <c r="AD138" s="13"/>
      <c r="AE138" s="13"/>
      <c r="AF138" s="13"/>
      <c r="AG138" s="13"/>
      <c r="AH138" s="14"/>
      <c r="AI138" s="13"/>
      <c r="AJ138" s="13"/>
      <c r="AK138" s="11"/>
      <c r="AL138" s="13"/>
      <c r="AM138" s="13"/>
      <c r="AN138" s="13"/>
      <c r="AO138" s="13"/>
      <c r="AP138" s="13"/>
      <c r="AQ138" s="13"/>
    </row>
    <row r="139">
      <c r="A139" s="9"/>
      <c r="B139" s="9" t="s">
        <v>81</v>
      </c>
      <c r="C139" s="4">
        <f t="shared" ref="C139:F139" si="271">sum(C133:C134)</f>
        <v>56.96059024</v>
      </c>
      <c r="D139" s="4">
        <f t="shared" si="271"/>
        <v>53.05491881</v>
      </c>
      <c r="E139" s="4">
        <f t="shared" si="271"/>
        <v>33.23205554</v>
      </c>
      <c r="F139" s="4">
        <f t="shared" si="271"/>
        <v>69.68834112</v>
      </c>
      <c r="G139" s="11"/>
      <c r="H139" s="4">
        <f t="shared" ref="H139:I139" si="272">sum(H133:H134)</f>
        <v>70.67954623</v>
      </c>
      <c r="I139" s="4">
        <f t="shared" si="272"/>
        <v>44.59452732</v>
      </c>
      <c r="J139" s="11"/>
      <c r="K139" s="4">
        <f t="shared" ref="K139:N139" si="273">sum(K133:K134)</f>
        <v>76.29727445</v>
      </c>
      <c r="L139" s="4">
        <f t="shared" si="273"/>
        <v>66.73493983</v>
      </c>
      <c r="M139" s="4">
        <f t="shared" si="273"/>
        <v>34.85345697</v>
      </c>
      <c r="N139" s="4">
        <f t="shared" si="273"/>
        <v>52.96300807</v>
      </c>
      <c r="O139" s="11"/>
      <c r="P139" s="4">
        <f t="shared" ref="P139:S139" si="274">sum(P133:P134)</f>
        <v>72.81514226</v>
      </c>
      <c r="Q139" s="4">
        <f t="shared" si="274"/>
        <v>68.26805463</v>
      </c>
      <c r="R139" s="4">
        <f t="shared" si="274"/>
        <v>47.09492614</v>
      </c>
      <c r="S139" s="4">
        <f t="shared" si="274"/>
        <v>41.23040448</v>
      </c>
      <c r="T139" s="10"/>
      <c r="U139" s="4">
        <f t="shared" ref="U139:W139" si="275">sum(U133:U134)</f>
        <v>55.65634007</v>
      </c>
      <c r="V139" s="4">
        <f t="shared" si="275"/>
        <v>59.12700114</v>
      </c>
      <c r="W139" s="4">
        <f t="shared" si="275"/>
        <v>54.13021242</v>
      </c>
      <c r="X139" s="11"/>
      <c r="Y139" s="4">
        <f t="shared" ref="Y139:Z139" si="276">sum(Y133:Y134)</f>
        <v>63.63153869</v>
      </c>
      <c r="Z139" s="4">
        <f t="shared" si="276"/>
        <v>47.83596734</v>
      </c>
      <c r="AA139" s="10"/>
      <c r="AB139" s="4">
        <f t="shared" ref="AB139:AE139" si="277">sum(AB133:AB134)</f>
        <v>69.36288459</v>
      </c>
      <c r="AC139" s="4">
        <f t="shared" si="277"/>
        <v>60.14785991</v>
      </c>
      <c r="AD139" s="4">
        <f t="shared" si="277"/>
        <v>44.58813072</v>
      </c>
      <c r="AE139" s="4">
        <f t="shared" si="277"/>
        <v>50.58045588</v>
      </c>
      <c r="AF139" s="10"/>
      <c r="AG139" s="4">
        <f t="shared" ref="AG139:AJ139" si="278">sum(AG133:AG134)</f>
        <v>58.10976054</v>
      </c>
      <c r="AH139" s="4">
        <f t="shared" si="278"/>
        <v>65.46797435</v>
      </c>
      <c r="AI139" s="4">
        <f t="shared" si="278"/>
        <v>53.17598613</v>
      </c>
      <c r="AJ139" s="4">
        <f t="shared" si="278"/>
        <v>33.17852038</v>
      </c>
      <c r="AK139" s="11"/>
      <c r="AL139" s="4">
        <f t="shared" ref="AL139:AM139" si="279">sum(AL133:AL134)</f>
        <v>42.48274569</v>
      </c>
      <c r="AM139" s="4">
        <f t="shared" si="279"/>
        <v>79.38972603</v>
      </c>
      <c r="AN139" s="10"/>
      <c r="AO139" s="4">
        <f t="shared" ref="AO139:AQ139" si="280">sum(AO133:AO134)</f>
        <v>46.52181174</v>
      </c>
      <c r="AP139" s="4">
        <f t="shared" si="280"/>
        <v>54.58365279</v>
      </c>
      <c r="AQ139" s="4">
        <f t="shared" si="280"/>
        <v>61.07143522</v>
      </c>
    </row>
    <row r="140">
      <c r="A140" s="9"/>
      <c r="B140" s="9" t="s">
        <v>82</v>
      </c>
      <c r="C140" s="4">
        <f t="shared" ref="C140:F140" si="281">sum(C135:C136)</f>
        <v>17.27331645</v>
      </c>
      <c r="D140" s="4">
        <f t="shared" si="281"/>
        <v>14.66643302</v>
      </c>
      <c r="E140" s="4">
        <f t="shared" si="281"/>
        <v>25.0833829</v>
      </c>
      <c r="F140" s="4">
        <f t="shared" si="281"/>
        <v>13.01070007</v>
      </c>
      <c r="G140" s="11"/>
      <c r="H140" s="4">
        <f t="shared" ref="H140:I140" si="282">sum(H135:H136)</f>
        <v>14.99785363</v>
      </c>
      <c r="I140" s="4">
        <f t="shared" si="282"/>
        <v>20.10185323</v>
      </c>
      <c r="J140" s="11"/>
      <c r="K140" s="4">
        <f t="shared" ref="K140:N140" si="283">sum(K135:K136)</f>
        <v>14.36445466</v>
      </c>
      <c r="L140" s="4">
        <f t="shared" si="283"/>
        <v>15.51517317</v>
      </c>
      <c r="M140" s="4">
        <f t="shared" si="283"/>
        <v>29.45871783</v>
      </c>
      <c r="N140" s="4">
        <f t="shared" si="283"/>
        <v>12.06344077</v>
      </c>
      <c r="O140" s="11"/>
      <c r="P140" s="4">
        <f t="shared" ref="P140:S140" si="284">sum(P135:P136)</f>
        <v>18.26570168</v>
      </c>
      <c r="Q140" s="4">
        <f t="shared" si="284"/>
        <v>12.91923843</v>
      </c>
      <c r="R140" s="4">
        <f t="shared" si="284"/>
        <v>16.84001089</v>
      </c>
      <c r="S140" s="4">
        <f t="shared" si="284"/>
        <v>27.23500579</v>
      </c>
      <c r="T140" s="10"/>
      <c r="U140" s="4">
        <f t="shared" ref="U140:W140" si="285">sum(U135:U136)</f>
        <v>14.75013716</v>
      </c>
      <c r="V140" s="4">
        <f t="shared" si="285"/>
        <v>14.8336449</v>
      </c>
      <c r="W140" s="4">
        <f t="shared" si="285"/>
        <v>25.80528803</v>
      </c>
      <c r="X140" s="11"/>
      <c r="Y140" s="4">
        <f t="shared" ref="Y140:Z140" si="286">sum(Y135:Y136)</f>
        <v>15.53274215</v>
      </c>
      <c r="Z140" s="4">
        <f t="shared" si="286"/>
        <v>19.67723881</v>
      </c>
      <c r="AA140" s="10"/>
      <c r="AB140" s="4">
        <f t="shared" ref="AB140:AE140" si="287">sum(AB135:AB136)</f>
        <v>13.71189251</v>
      </c>
      <c r="AC140" s="4">
        <f t="shared" si="287"/>
        <v>16.66143334</v>
      </c>
      <c r="AD140" s="4">
        <f t="shared" si="287"/>
        <v>29.17000292</v>
      </c>
      <c r="AE140" s="4">
        <f t="shared" si="287"/>
        <v>11.65565848</v>
      </c>
      <c r="AF140" s="10"/>
      <c r="AG140" s="4">
        <f t="shared" ref="AG140:AJ140" si="288">sum(AG135:AG136)</f>
        <v>14.06953984</v>
      </c>
      <c r="AH140" s="4">
        <f t="shared" si="288"/>
        <v>13.89982708</v>
      </c>
      <c r="AI140" s="4">
        <f t="shared" si="288"/>
        <v>25.62737621</v>
      </c>
      <c r="AJ140" s="4">
        <f t="shared" si="288"/>
        <v>26.16764654</v>
      </c>
      <c r="AK140" s="11"/>
      <c r="AL140" s="4">
        <f t="shared" ref="AL140:AM140" si="289">sum(AL135:AL136)</f>
        <v>18.11617824</v>
      </c>
      <c r="AM140" s="4">
        <f t="shared" si="289"/>
        <v>15.29964189</v>
      </c>
      <c r="AN140" s="10"/>
      <c r="AO140" s="4">
        <f t="shared" ref="AO140:AQ140" si="290">sum(AO135:AO136)</f>
        <v>21.90517477</v>
      </c>
      <c r="AP140" s="4">
        <f t="shared" si="290"/>
        <v>16.45443935</v>
      </c>
      <c r="AQ140" s="4">
        <f t="shared" si="290"/>
        <v>17.43090496</v>
      </c>
    </row>
    <row r="141">
      <c r="A141" s="9"/>
      <c r="B141" s="17" t="s">
        <v>83</v>
      </c>
      <c r="C141" s="10">
        <f t="shared" ref="C141:F141" si="291">round(C139,0)-round(C140,0)</f>
        <v>40</v>
      </c>
      <c r="D141" s="10">
        <f t="shared" si="291"/>
        <v>38</v>
      </c>
      <c r="E141" s="10">
        <f t="shared" si="291"/>
        <v>8</v>
      </c>
      <c r="F141" s="10">
        <f t="shared" si="291"/>
        <v>57</v>
      </c>
      <c r="G141" s="11"/>
      <c r="H141" s="10">
        <f t="shared" ref="H141:I141" si="292">round(H139,0)-round(H140,0)</f>
        <v>56</v>
      </c>
      <c r="I141" s="10">
        <f t="shared" si="292"/>
        <v>25</v>
      </c>
      <c r="J141" s="11"/>
      <c r="K141" s="10">
        <f t="shared" ref="K141:N141" si="293">round(K139,0)-round(K140,0)</f>
        <v>62</v>
      </c>
      <c r="L141" s="10">
        <f t="shared" si="293"/>
        <v>51</v>
      </c>
      <c r="M141" s="10">
        <f t="shared" si="293"/>
        <v>6</v>
      </c>
      <c r="N141" s="10">
        <f t="shared" si="293"/>
        <v>41</v>
      </c>
      <c r="O141" s="11"/>
      <c r="P141" s="10">
        <f t="shared" ref="P141:S141" si="294">round(P139,0)-round(P140,0)</f>
        <v>55</v>
      </c>
      <c r="Q141" s="10">
        <f t="shared" si="294"/>
        <v>55</v>
      </c>
      <c r="R141" s="10">
        <f t="shared" si="294"/>
        <v>30</v>
      </c>
      <c r="S141" s="10">
        <f t="shared" si="294"/>
        <v>14</v>
      </c>
      <c r="T141" s="10"/>
      <c r="U141" s="10">
        <f t="shared" ref="U141:W141" si="295">round(U139,0)-round(U140,0)</f>
        <v>41</v>
      </c>
      <c r="V141" s="10">
        <f t="shared" si="295"/>
        <v>44</v>
      </c>
      <c r="W141" s="10">
        <f t="shared" si="295"/>
        <v>28</v>
      </c>
      <c r="X141" s="11"/>
      <c r="Y141" s="10">
        <f t="shared" ref="Y141:Z141" si="296">round(Y139,0)-round(Y140,0)</f>
        <v>48</v>
      </c>
      <c r="Z141" s="10">
        <f t="shared" si="296"/>
        <v>28</v>
      </c>
      <c r="AA141" s="10"/>
      <c r="AB141" s="10">
        <f t="shared" ref="AB141:AE141" si="297">round(AB139,0)-round(AB140,0)</f>
        <v>55</v>
      </c>
      <c r="AC141" s="10">
        <f t="shared" si="297"/>
        <v>43</v>
      </c>
      <c r="AD141" s="10">
        <f t="shared" si="297"/>
        <v>16</v>
      </c>
      <c r="AE141" s="10">
        <f t="shared" si="297"/>
        <v>39</v>
      </c>
      <c r="AF141" s="10"/>
      <c r="AG141" s="10">
        <f t="shared" ref="AG141:AJ141" si="298">round(AG139,0)-round(AG140,0)</f>
        <v>44</v>
      </c>
      <c r="AH141" s="10">
        <f t="shared" si="298"/>
        <v>51</v>
      </c>
      <c r="AI141" s="10">
        <f t="shared" si="298"/>
        <v>27</v>
      </c>
      <c r="AJ141" s="10">
        <f t="shared" si="298"/>
        <v>7</v>
      </c>
      <c r="AK141" s="11"/>
      <c r="AL141" s="10">
        <f t="shared" ref="AL141:AM141" si="299">round(AL139,0)-round(AL140,0)</f>
        <v>24</v>
      </c>
      <c r="AM141" s="10">
        <f t="shared" si="299"/>
        <v>64</v>
      </c>
      <c r="AN141" s="10"/>
      <c r="AO141" s="10">
        <f t="shared" ref="AO141:AQ141" si="300">round(AO139,0)-round(AO140,0)</f>
        <v>25</v>
      </c>
      <c r="AP141" s="10">
        <f t="shared" si="300"/>
        <v>39</v>
      </c>
      <c r="AQ141" s="10">
        <f t="shared" si="300"/>
        <v>44</v>
      </c>
    </row>
    <row r="142">
      <c r="A142" s="9"/>
      <c r="B142" s="9"/>
      <c r="C142" s="10"/>
      <c r="D142" s="10"/>
      <c r="E142" s="10"/>
      <c r="F142" s="10"/>
      <c r="G142" s="11"/>
      <c r="H142" s="10"/>
      <c r="I142" s="10"/>
      <c r="J142" s="11"/>
      <c r="K142" s="10"/>
      <c r="L142" s="10"/>
      <c r="M142" s="10"/>
      <c r="N142" s="10"/>
      <c r="O142" s="11"/>
      <c r="P142" s="10"/>
      <c r="Q142" s="10"/>
      <c r="R142" s="10"/>
      <c r="S142" s="10"/>
      <c r="T142" s="10"/>
      <c r="U142" s="10"/>
      <c r="V142" s="10"/>
      <c r="W142" s="10"/>
      <c r="X142" s="11"/>
      <c r="Y142" s="12"/>
      <c r="Z142" s="12"/>
      <c r="AA142" s="10"/>
      <c r="AB142" s="10"/>
      <c r="AC142" s="10"/>
      <c r="AD142" s="10"/>
      <c r="AE142" s="10"/>
      <c r="AF142" s="10"/>
      <c r="AG142" s="10"/>
      <c r="AH142" s="12"/>
      <c r="AI142" s="10"/>
      <c r="AJ142" s="10"/>
      <c r="AK142" s="11"/>
      <c r="AL142" s="10"/>
      <c r="AM142" s="10"/>
      <c r="AN142" s="10"/>
      <c r="AO142" s="10"/>
      <c r="AP142" s="10"/>
      <c r="AQ142" s="10"/>
    </row>
    <row r="143">
      <c r="A143" s="9" t="s">
        <v>102</v>
      </c>
      <c r="B143" s="9" t="s">
        <v>76</v>
      </c>
      <c r="C143" s="10">
        <v>17.41034947437237</v>
      </c>
      <c r="D143" s="10">
        <v>15.646111866986756</v>
      </c>
      <c r="E143" s="10">
        <v>16.32763733505614</v>
      </c>
      <c r="F143" s="10">
        <v>19.56190086338561</v>
      </c>
      <c r="G143" s="11"/>
      <c r="H143" s="10">
        <v>18.351593967404593</v>
      </c>
      <c r="I143" s="10">
        <v>14.592126844122275</v>
      </c>
      <c r="J143" s="11"/>
      <c r="K143" s="10">
        <v>24.855289311752006</v>
      </c>
      <c r="L143" s="10">
        <v>14.148982483077432</v>
      </c>
      <c r="M143" s="10">
        <v>15.492075370030703</v>
      </c>
      <c r="N143" s="10">
        <v>13.818987790252791</v>
      </c>
      <c r="O143" s="11"/>
      <c r="P143" s="10">
        <v>20.687661029886954</v>
      </c>
      <c r="Q143" s="10">
        <v>16.19091676781157</v>
      </c>
      <c r="R143" s="10">
        <v>16.616697805680815</v>
      </c>
      <c r="S143" s="10">
        <v>10.275735234290353</v>
      </c>
      <c r="T143" s="10"/>
      <c r="U143" s="10">
        <v>10.083473464371856</v>
      </c>
      <c r="V143" s="10">
        <v>22.781619927005796</v>
      </c>
      <c r="W143" s="10">
        <v>17.031559226086536</v>
      </c>
      <c r="X143" s="11"/>
      <c r="Y143" s="12">
        <v>17.32591845092193</v>
      </c>
      <c r="Z143" s="12">
        <v>17.208556326005855</v>
      </c>
      <c r="AA143" s="10"/>
      <c r="AB143" s="10">
        <v>20.889824390237056</v>
      </c>
      <c r="AC143" s="10">
        <v>15.387883222733473</v>
      </c>
      <c r="AD143" s="10">
        <v>21.654337863358865</v>
      </c>
      <c r="AE143" s="10">
        <v>13.476247750532986</v>
      </c>
      <c r="AF143" s="10"/>
      <c r="AG143" s="10">
        <v>14.727815487982207</v>
      </c>
      <c r="AH143" s="12">
        <v>18.682367069376024</v>
      </c>
      <c r="AI143" s="10">
        <v>27.99626522381622</v>
      </c>
      <c r="AJ143" s="10">
        <v>16.32080553922733</v>
      </c>
      <c r="AK143" s="11"/>
      <c r="AL143" s="10">
        <v>10.32924213814748</v>
      </c>
      <c r="AM143" s="10">
        <v>23.422527189441887</v>
      </c>
      <c r="AN143" s="10"/>
      <c r="AO143" s="10">
        <v>12.885326170763713</v>
      </c>
      <c r="AP143" s="10">
        <v>16.299527550471097</v>
      </c>
      <c r="AQ143" s="10">
        <v>19.986626664775393</v>
      </c>
    </row>
    <row r="144">
      <c r="A144" s="1"/>
      <c r="B144" s="9" t="s">
        <v>77</v>
      </c>
      <c r="C144" s="10">
        <v>25.196021087755145</v>
      </c>
      <c r="D144" s="10">
        <v>30.95928636085062</v>
      </c>
      <c r="E144" s="10">
        <v>20.57593741012717</v>
      </c>
      <c r="F144" s="10">
        <v>22.382101715899843</v>
      </c>
      <c r="G144" s="11"/>
      <c r="H144" s="10">
        <v>26.293366566470453</v>
      </c>
      <c r="I144" s="10">
        <v>27.730067775056334</v>
      </c>
      <c r="J144" s="11"/>
      <c r="K144" s="10">
        <v>32.28221343965302</v>
      </c>
      <c r="L144" s="10">
        <v>21.86634942289399</v>
      </c>
      <c r="M144" s="10">
        <v>28.627817595739273</v>
      </c>
      <c r="N144" s="10">
        <v>26.958817612416542</v>
      </c>
      <c r="O144" s="11"/>
      <c r="P144" s="10">
        <v>29.534595426840664</v>
      </c>
      <c r="Q144" s="10">
        <v>24.075732135838884</v>
      </c>
      <c r="R144" s="10">
        <v>18.113205650911354</v>
      </c>
      <c r="S144" s="10">
        <v>32.53862386187462</v>
      </c>
      <c r="T144" s="10"/>
      <c r="U144" s="10">
        <v>28.927104659735953</v>
      </c>
      <c r="V144" s="10">
        <v>20.998431147091356</v>
      </c>
      <c r="W144" s="10">
        <v>27.879462939209077</v>
      </c>
      <c r="X144" s="11"/>
      <c r="Y144" s="12">
        <v>28.122488257008804</v>
      </c>
      <c r="Z144" s="12">
        <v>21.365126234026064</v>
      </c>
      <c r="AA144" s="10"/>
      <c r="AB144" s="10">
        <v>33.500689180251676</v>
      </c>
      <c r="AC144" s="10">
        <v>24.659875651458556</v>
      </c>
      <c r="AD144" s="10">
        <v>25.87740746860546</v>
      </c>
      <c r="AE144" s="10">
        <v>17.576990041262714</v>
      </c>
      <c r="AF144" s="10"/>
      <c r="AG144" s="10">
        <v>24.441199095673536</v>
      </c>
      <c r="AH144" s="12">
        <v>29.904139554288246</v>
      </c>
      <c r="AI144" s="10">
        <v>25.755891789495106</v>
      </c>
      <c r="AJ144" s="10">
        <v>11.756135232910975</v>
      </c>
      <c r="AK144" s="11"/>
      <c r="AL144" s="10">
        <v>26.20460299278802</v>
      </c>
      <c r="AM144" s="10">
        <v>21.677778040716884</v>
      </c>
      <c r="AN144" s="10"/>
      <c r="AO144" s="10">
        <v>23.127399338819412</v>
      </c>
      <c r="AP144" s="10">
        <v>21.52423632980201</v>
      </c>
      <c r="AQ144" s="10">
        <v>29.555440974399822</v>
      </c>
    </row>
    <row r="145">
      <c r="A145" s="1"/>
      <c r="B145" s="9" t="s">
        <v>78</v>
      </c>
      <c r="C145" s="10">
        <v>8.358191884448484</v>
      </c>
      <c r="D145" s="10">
        <v>7.061142043296098</v>
      </c>
      <c r="E145" s="10">
        <v>12.573300341051349</v>
      </c>
      <c r="F145" s="10">
        <v>7.162540625454195</v>
      </c>
      <c r="G145" s="11"/>
      <c r="H145" s="10">
        <v>8.24997570228121</v>
      </c>
      <c r="I145" s="10">
        <v>9.635864148005657</v>
      </c>
      <c r="J145" s="11"/>
      <c r="K145" s="10">
        <v>10.302682625779115</v>
      </c>
      <c r="L145" s="10">
        <v>6.938652685268816</v>
      </c>
      <c r="M145" s="10">
        <v>10.231729459017531</v>
      </c>
      <c r="N145" s="10">
        <v>9.123960711834862</v>
      </c>
      <c r="O145" s="11"/>
      <c r="P145" s="10">
        <v>8.502723962995962</v>
      </c>
      <c r="Q145" s="10">
        <v>7.048365412438051</v>
      </c>
      <c r="R145" s="10">
        <v>14.410863072499097</v>
      </c>
      <c r="S145" s="10">
        <v>6.9956772955980835</v>
      </c>
      <c r="T145" s="10"/>
      <c r="U145" s="10">
        <v>8.696271728865558</v>
      </c>
      <c r="V145" s="10">
        <v>8.270856615358376</v>
      </c>
      <c r="W145" s="10">
        <v>8.11538411458154</v>
      </c>
      <c r="X145" s="11"/>
      <c r="Y145" s="12">
        <v>6.226535076690842</v>
      </c>
      <c r="Z145" s="12">
        <v>11.250546088786006</v>
      </c>
      <c r="AA145" s="10"/>
      <c r="AB145" s="10">
        <v>3.1728917093658016</v>
      </c>
      <c r="AC145" s="10">
        <v>8.002738059454565</v>
      </c>
      <c r="AD145" s="10">
        <v>18.241467570200076</v>
      </c>
      <c r="AE145" s="10">
        <v>5.381549608343929</v>
      </c>
      <c r="AF145" s="10"/>
      <c r="AG145" s="10">
        <v>9.204763256005197</v>
      </c>
      <c r="AH145" s="12">
        <v>9.162163227736999</v>
      </c>
      <c r="AI145" s="10">
        <v>6.700987855359032</v>
      </c>
      <c r="AJ145" s="10">
        <v>5.790788868321348</v>
      </c>
      <c r="AK145" s="11"/>
      <c r="AL145" s="10">
        <v>7.905866956895452</v>
      </c>
      <c r="AM145" s="10">
        <v>10.377235308058552</v>
      </c>
      <c r="AN145" s="10"/>
      <c r="AO145" s="10">
        <v>7.623268735997582</v>
      </c>
      <c r="AP145" s="10">
        <v>9.094643566917771</v>
      </c>
      <c r="AQ145" s="10">
        <v>8.200952423193865</v>
      </c>
    </row>
    <row r="146">
      <c r="A146" s="1"/>
      <c r="B146" s="9" t="s">
        <v>79</v>
      </c>
      <c r="C146" s="10">
        <v>2.5054899724334083</v>
      </c>
      <c r="D146" s="10">
        <v>1.9714773705932824</v>
      </c>
      <c r="E146" s="10">
        <v>0.6703418889250908</v>
      </c>
      <c r="F146" s="10">
        <v>2.135139165401759</v>
      </c>
      <c r="G146" s="11"/>
      <c r="H146" s="10">
        <v>0.6690283513254485</v>
      </c>
      <c r="I146" s="10">
        <v>3.3992913342243534</v>
      </c>
      <c r="J146" s="11"/>
      <c r="K146" s="10">
        <v>0.0</v>
      </c>
      <c r="L146" s="10">
        <v>1.1170675205956608</v>
      </c>
      <c r="M146" s="10">
        <v>5.115601863991967</v>
      </c>
      <c r="N146" s="10">
        <v>1.9248217829893695</v>
      </c>
      <c r="O146" s="11"/>
      <c r="P146" s="10">
        <v>0.0</v>
      </c>
      <c r="Q146" s="10">
        <v>0.6582393227489307</v>
      </c>
      <c r="R146" s="10">
        <v>5.2383342788608545</v>
      </c>
      <c r="S146" s="10">
        <v>2.6934892089185056</v>
      </c>
      <c r="T146" s="10"/>
      <c r="U146" s="10">
        <v>5.230596535427194</v>
      </c>
      <c r="V146" s="10">
        <v>1.4988213223509097</v>
      </c>
      <c r="W146" s="10">
        <v>0.7158334755566259</v>
      </c>
      <c r="X146" s="11"/>
      <c r="Y146" s="12">
        <v>1.7654858338048114</v>
      </c>
      <c r="Z146" s="12">
        <v>3.50805902378815</v>
      </c>
      <c r="AA146" s="10"/>
      <c r="AB146" s="10">
        <v>0.0</v>
      </c>
      <c r="AC146" s="10">
        <v>2.782342636518118</v>
      </c>
      <c r="AD146" s="10">
        <v>3.838302309505681</v>
      </c>
      <c r="AE146" s="10">
        <v>3.2308142161159896</v>
      </c>
      <c r="AF146" s="10"/>
      <c r="AG146" s="10">
        <v>3.7987102633811562</v>
      </c>
      <c r="AH146" s="12">
        <v>0.0</v>
      </c>
      <c r="AI146" s="10">
        <v>0.9352561042798792</v>
      </c>
      <c r="AJ146" s="10">
        <v>2.8528407158817126</v>
      </c>
      <c r="AK146" s="11"/>
      <c r="AL146" s="10">
        <v>2.4488776111744697</v>
      </c>
      <c r="AM146" s="10">
        <v>3.6805828248392727</v>
      </c>
      <c r="AN146" s="10"/>
      <c r="AO146" s="10">
        <v>4.711560181704223</v>
      </c>
      <c r="AP146" s="10">
        <v>2.1050850566118338</v>
      </c>
      <c r="AQ146" s="10">
        <v>0.991056491480251</v>
      </c>
    </row>
    <row r="147">
      <c r="A147" s="1"/>
      <c r="B147" s="9" t="s">
        <v>80</v>
      </c>
      <c r="C147" s="10">
        <v>46.52994758099077</v>
      </c>
      <c r="D147" s="10">
        <v>44.361982358273245</v>
      </c>
      <c r="E147" s="10">
        <v>49.8527830248403</v>
      </c>
      <c r="F147" s="10">
        <v>48.75831762985884</v>
      </c>
      <c r="G147" s="11"/>
      <c r="H147" s="10">
        <v>46.43603541251853</v>
      </c>
      <c r="I147" s="10">
        <v>44.64264989859135</v>
      </c>
      <c r="J147" s="11"/>
      <c r="K147" s="10">
        <v>32.55981462281585</v>
      </c>
      <c r="L147" s="10">
        <v>55.9289478881641</v>
      </c>
      <c r="M147" s="10">
        <v>40.53277571122052</v>
      </c>
      <c r="N147" s="10">
        <v>48.17341210250646</v>
      </c>
      <c r="O147" s="11"/>
      <c r="P147" s="10">
        <v>41.27501958027639</v>
      </c>
      <c r="Q147" s="10">
        <v>52.02674636116259</v>
      </c>
      <c r="R147" s="10">
        <v>45.620899192047865</v>
      </c>
      <c r="S147" s="10">
        <v>47.49647439931846</v>
      </c>
      <c r="T147" s="10"/>
      <c r="U147" s="10">
        <v>47.06255361159947</v>
      </c>
      <c r="V147" s="10">
        <v>46.45027098819369</v>
      </c>
      <c r="W147" s="10">
        <v>46.25776024456619</v>
      </c>
      <c r="X147" s="11"/>
      <c r="Y147" s="12">
        <v>46.559572381573794</v>
      </c>
      <c r="Z147" s="12">
        <v>46.66771232739392</v>
      </c>
      <c r="AA147" s="10"/>
      <c r="AB147" s="10">
        <v>42.43659472014548</v>
      </c>
      <c r="AC147" s="10">
        <v>49.16716042983542</v>
      </c>
      <c r="AD147" s="10">
        <v>30.38848478832991</v>
      </c>
      <c r="AE147" s="10">
        <v>60.33439838374436</v>
      </c>
      <c r="AF147" s="10"/>
      <c r="AG147" s="10">
        <v>47.82751189695802</v>
      </c>
      <c r="AH147" s="12">
        <v>42.25133014859873</v>
      </c>
      <c r="AI147" s="10">
        <v>38.6115990270497</v>
      </c>
      <c r="AJ147" s="10">
        <v>63.27942964365864</v>
      </c>
      <c r="AK147" s="11"/>
      <c r="AL147" s="10">
        <v>53.1114103009947</v>
      </c>
      <c r="AM147" s="10">
        <v>40.84187663694351</v>
      </c>
      <c r="AN147" s="10"/>
      <c r="AO147" s="10">
        <v>51.65244557271503</v>
      </c>
      <c r="AP147" s="10">
        <v>50.97650749619741</v>
      </c>
      <c r="AQ147" s="10">
        <v>41.2659234461508</v>
      </c>
    </row>
    <row r="148">
      <c r="A148" s="1"/>
      <c r="B148" s="1"/>
      <c r="C148" s="13"/>
      <c r="D148" s="13"/>
      <c r="E148" s="13"/>
      <c r="F148" s="13"/>
      <c r="G148" s="11"/>
      <c r="H148" s="13"/>
      <c r="I148" s="13"/>
      <c r="J148" s="11"/>
      <c r="K148" s="13"/>
      <c r="L148" s="13"/>
      <c r="M148" s="13"/>
      <c r="N148" s="13"/>
      <c r="O148" s="11"/>
      <c r="P148" s="13"/>
      <c r="Q148" s="13"/>
      <c r="R148" s="13"/>
      <c r="S148" s="13"/>
      <c r="T148" s="13"/>
      <c r="U148" s="13"/>
      <c r="V148" s="13"/>
      <c r="W148" s="13"/>
      <c r="X148" s="11"/>
      <c r="Y148" s="14"/>
      <c r="Z148" s="14"/>
      <c r="AA148" s="13"/>
      <c r="AB148" s="13"/>
      <c r="AC148" s="13"/>
      <c r="AD148" s="13"/>
      <c r="AE148" s="13"/>
      <c r="AF148" s="13"/>
      <c r="AG148" s="13"/>
      <c r="AH148" s="14"/>
      <c r="AI148" s="13"/>
      <c r="AJ148" s="13"/>
      <c r="AK148" s="11"/>
      <c r="AL148" s="13"/>
      <c r="AM148" s="13"/>
      <c r="AN148" s="13"/>
      <c r="AO148" s="13"/>
      <c r="AP148" s="13"/>
      <c r="AQ148" s="13"/>
    </row>
    <row r="149">
      <c r="A149" s="9"/>
      <c r="B149" s="9" t="s">
        <v>81</v>
      </c>
      <c r="C149" s="4">
        <f t="shared" ref="C149:F149" si="301">sum(C143:C144)</f>
        <v>42.60637056</v>
      </c>
      <c r="D149" s="4">
        <f t="shared" si="301"/>
        <v>46.60539823</v>
      </c>
      <c r="E149" s="4">
        <f t="shared" si="301"/>
        <v>36.90357475</v>
      </c>
      <c r="F149" s="4">
        <f t="shared" si="301"/>
        <v>41.94400258</v>
      </c>
      <c r="G149" s="11"/>
      <c r="H149" s="4">
        <f t="shared" ref="H149:I149" si="302">sum(H143:H144)</f>
        <v>44.64496053</v>
      </c>
      <c r="I149" s="4">
        <f t="shared" si="302"/>
        <v>42.32219462</v>
      </c>
      <c r="J149" s="11"/>
      <c r="K149" s="4">
        <f t="shared" ref="K149:N149" si="303">sum(K143:K144)</f>
        <v>57.13750275</v>
      </c>
      <c r="L149" s="4">
        <f t="shared" si="303"/>
        <v>36.01533191</v>
      </c>
      <c r="M149" s="4">
        <f t="shared" si="303"/>
        <v>44.11989297</v>
      </c>
      <c r="N149" s="4">
        <f t="shared" si="303"/>
        <v>40.7778054</v>
      </c>
      <c r="O149" s="11"/>
      <c r="P149" s="4">
        <f t="shared" ref="P149:S149" si="304">sum(P143:P144)</f>
        <v>50.22225646</v>
      </c>
      <c r="Q149" s="4">
        <f t="shared" si="304"/>
        <v>40.2666489</v>
      </c>
      <c r="R149" s="4">
        <f t="shared" si="304"/>
        <v>34.72990346</v>
      </c>
      <c r="S149" s="4">
        <f t="shared" si="304"/>
        <v>42.8143591</v>
      </c>
      <c r="T149" s="10"/>
      <c r="U149" s="4">
        <f t="shared" ref="U149:W149" si="305">sum(U143:U144)</f>
        <v>39.01057812</v>
      </c>
      <c r="V149" s="4">
        <f t="shared" si="305"/>
        <v>43.78005107</v>
      </c>
      <c r="W149" s="4">
        <f t="shared" si="305"/>
        <v>44.91102217</v>
      </c>
      <c r="X149" s="11"/>
      <c r="Y149" s="4">
        <f t="shared" ref="Y149:Z149" si="306">sum(Y143:Y144)</f>
        <v>45.44840671</v>
      </c>
      <c r="Z149" s="4">
        <f t="shared" si="306"/>
        <v>38.57368256</v>
      </c>
      <c r="AA149" s="10"/>
      <c r="AB149" s="4">
        <f t="shared" ref="AB149:AE149" si="307">sum(AB143:AB144)</f>
        <v>54.39051357</v>
      </c>
      <c r="AC149" s="4">
        <f t="shared" si="307"/>
        <v>40.04775887</v>
      </c>
      <c r="AD149" s="4">
        <f t="shared" si="307"/>
        <v>47.53174533</v>
      </c>
      <c r="AE149" s="4">
        <f t="shared" si="307"/>
        <v>31.05323779</v>
      </c>
      <c r="AF149" s="10"/>
      <c r="AG149" s="4">
        <f t="shared" ref="AG149:AJ149" si="308">sum(AG143:AG144)</f>
        <v>39.16901458</v>
      </c>
      <c r="AH149" s="4">
        <f t="shared" si="308"/>
        <v>48.58650662</v>
      </c>
      <c r="AI149" s="4">
        <f t="shared" si="308"/>
        <v>53.75215701</v>
      </c>
      <c r="AJ149" s="4">
        <f t="shared" si="308"/>
        <v>28.07694077</v>
      </c>
      <c r="AK149" s="11"/>
      <c r="AL149" s="4">
        <f t="shared" ref="AL149:AM149" si="309">sum(AL143:AL144)</f>
        <v>36.53384513</v>
      </c>
      <c r="AM149" s="4">
        <f t="shared" si="309"/>
        <v>45.10030523</v>
      </c>
      <c r="AN149" s="10"/>
      <c r="AO149" s="4">
        <f t="shared" ref="AO149:AQ149" si="310">sum(AO143:AO144)</f>
        <v>36.01272551</v>
      </c>
      <c r="AP149" s="4">
        <f t="shared" si="310"/>
        <v>37.82376388</v>
      </c>
      <c r="AQ149" s="4">
        <f t="shared" si="310"/>
        <v>49.54206764</v>
      </c>
    </row>
    <row r="150">
      <c r="A150" s="9"/>
      <c r="B150" s="9" t="s">
        <v>82</v>
      </c>
      <c r="C150" s="4">
        <f t="shared" ref="C150:F150" si="311">sum(C145:C146)</f>
        <v>10.86368186</v>
      </c>
      <c r="D150" s="4">
        <f t="shared" si="311"/>
        <v>9.032619414</v>
      </c>
      <c r="E150" s="4">
        <f t="shared" si="311"/>
        <v>13.24364223</v>
      </c>
      <c r="F150" s="4">
        <f t="shared" si="311"/>
        <v>9.297679791</v>
      </c>
      <c r="G150" s="11"/>
      <c r="H150" s="4">
        <f t="shared" ref="H150:I150" si="312">sum(H145:H146)</f>
        <v>8.919004054</v>
      </c>
      <c r="I150" s="4">
        <f t="shared" si="312"/>
        <v>13.03515548</v>
      </c>
      <c r="J150" s="11"/>
      <c r="K150" s="4">
        <f t="shared" ref="K150:N150" si="313">sum(K145:K146)</f>
        <v>10.30268263</v>
      </c>
      <c r="L150" s="4">
        <f t="shared" si="313"/>
        <v>8.055720206</v>
      </c>
      <c r="M150" s="4">
        <f t="shared" si="313"/>
        <v>15.34733132</v>
      </c>
      <c r="N150" s="4">
        <f t="shared" si="313"/>
        <v>11.04878249</v>
      </c>
      <c r="O150" s="11"/>
      <c r="P150" s="4">
        <f t="shared" ref="P150:S150" si="314">sum(P145:P146)</f>
        <v>8.502723963</v>
      </c>
      <c r="Q150" s="4">
        <f t="shared" si="314"/>
        <v>7.706604735</v>
      </c>
      <c r="R150" s="4">
        <f t="shared" si="314"/>
        <v>19.64919735</v>
      </c>
      <c r="S150" s="4">
        <f t="shared" si="314"/>
        <v>9.689166505</v>
      </c>
      <c r="T150" s="10"/>
      <c r="U150" s="4">
        <f t="shared" ref="U150:W150" si="315">sum(U145:U146)</f>
        <v>13.92686826</v>
      </c>
      <c r="V150" s="4">
        <f t="shared" si="315"/>
        <v>9.769677938</v>
      </c>
      <c r="W150" s="4">
        <f t="shared" si="315"/>
        <v>8.83121759</v>
      </c>
      <c r="X150" s="11"/>
      <c r="Y150" s="4">
        <f t="shared" ref="Y150:Z150" si="316">sum(Y145:Y146)</f>
        <v>7.99202091</v>
      </c>
      <c r="Z150" s="4">
        <f t="shared" si="316"/>
        <v>14.75860511</v>
      </c>
      <c r="AA150" s="10"/>
      <c r="AB150" s="4">
        <f t="shared" ref="AB150:AE150" si="317">sum(AB145:AB146)</f>
        <v>3.172891709</v>
      </c>
      <c r="AC150" s="4">
        <f t="shared" si="317"/>
        <v>10.7850807</v>
      </c>
      <c r="AD150" s="4">
        <f t="shared" si="317"/>
        <v>22.07976988</v>
      </c>
      <c r="AE150" s="4">
        <f t="shared" si="317"/>
        <v>8.612363824</v>
      </c>
      <c r="AF150" s="10"/>
      <c r="AG150" s="4">
        <f t="shared" ref="AG150:AJ150" si="318">sum(AG145:AG146)</f>
        <v>13.00347352</v>
      </c>
      <c r="AH150" s="4">
        <f t="shared" si="318"/>
        <v>9.162163228</v>
      </c>
      <c r="AI150" s="4">
        <f t="shared" si="318"/>
        <v>7.63624396</v>
      </c>
      <c r="AJ150" s="4">
        <f t="shared" si="318"/>
        <v>8.643629584</v>
      </c>
      <c r="AK150" s="11"/>
      <c r="AL150" s="4">
        <f t="shared" ref="AL150:AM150" si="319">sum(AL145:AL146)</f>
        <v>10.35474457</v>
      </c>
      <c r="AM150" s="4">
        <f t="shared" si="319"/>
        <v>14.05781813</v>
      </c>
      <c r="AN150" s="10"/>
      <c r="AO150" s="4">
        <f t="shared" ref="AO150:AQ150" si="320">sum(AO145:AO146)</f>
        <v>12.33482892</v>
      </c>
      <c r="AP150" s="4">
        <f t="shared" si="320"/>
        <v>11.19972862</v>
      </c>
      <c r="AQ150" s="4">
        <f t="shared" si="320"/>
        <v>9.192008915</v>
      </c>
    </row>
    <row r="151">
      <c r="A151" s="9"/>
      <c r="B151" s="17" t="s">
        <v>83</v>
      </c>
      <c r="C151" s="10">
        <f t="shared" ref="C151:F151" si="321">round(C149,0)-round(C150,0)</f>
        <v>32</v>
      </c>
      <c r="D151" s="10">
        <f t="shared" si="321"/>
        <v>38</v>
      </c>
      <c r="E151" s="10">
        <f t="shared" si="321"/>
        <v>24</v>
      </c>
      <c r="F151" s="10">
        <f t="shared" si="321"/>
        <v>33</v>
      </c>
      <c r="G151" s="11"/>
      <c r="H151" s="10">
        <f t="shared" ref="H151:I151" si="322">round(H149,0)-round(H150,0)</f>
        <v>36</v>
      </c>
      <c r="I151" s="10">
        <f t="shared" si="322"/>
        <v>29</v>
      </c>
      <c r="J151" s="11"/>
      <c r="K151" s="10">
        <f t="shared" ref="K151:N151" si="323">round(K149,0)-round(K150,0)</f>
        <v>47</v>
      </c>
      <c r="L151" s="10">
        <f t="shared" si="323"/>
        <v>28</v>
      </c>
      <c r="M151" s="10">
        <f t="shared" si="323"/>
        <v>29</v>
      </c>
      <c r="N151" s="10">
        <f t="shared" si="323"/>
        <v>30</v>
      </c>
      <c r="O151" s="11"/>
      <c r="P151" s="10">
        <f t="shared" ref="P151:S151" si="324">round(P149,0)-round(P150,0)</f>
        <v>41</v>
      </c>
      <c r="Q151" s="10">
        <f t="shared" si="324"/>
        <v>32</v>
      </c>
      <c r="R151" s="10">
        <f t="shared" si="324"/>
        <v>15</v>
      </c>
      <c r="S151" s="10">
        <f t="shared" si="324"/>
        <v>33</v>
      </c>
      <c r="T151" s="10"/>
      <c r="U151" s="10">
        <f t="shared" ref="U151:W151" si="325">round(U149,0)-round(U150,0)</f>
        <v>25</v>
      </c>
      <c r="V151" s="10">
        <f t="shared" si="325"/>
        <v>34</v>
      </c>
      <c r="W151" s="10">
        <f t="shared" si="325"/>
        <v>36</v>
      </c>
      <c r="X151" s="11"/>
      <c r="Y151" s="10">
        <f t="shared" ref="Y151:Z151" si="326">round(Y149,0)-round(Y150,0)</f>
        <v>37</v>
      </c>
      <c r="Z151" s="10">
        <f t="shared" si="326"/>
        <v>24</v>
      </c>
      <c r="AA151" s="10"/>
      <c r="AB151" s="10">
        <f t="shared" ref="AB151:AE151" si="327">round(AB149,0)-round(AB150,0)</f>
        <v>51</v>
      </c>
      <c r="AC151" s="10">
        <f t="shared" si="327"/>
        <v>29</v>
      </c>
      <c r="AD151" s="10">
        <f t="shared" si="327"/>
        <v>26</v>
      </c>
      <c r="AE151" s="10">
        <f t="shared" si="327"/>
        <v>22</v>
      </c>
      <c r="AF151" s="10"/>
      <c r="AG151" s="10">
        <f t="shared" ref="AG151:AJ151" si="328">round(AG149,0)-round(AG150,0)</f>
        <v>26</v>
      </c>
      <c r="AH151" s="10">
        <f t="shared" si="328"/>
        <v>40</v>
      </c>
      <c r="AI151" s="10">
        <f t="shared" si="328"/>
        <v>46</v>
      </c>
      <c r="AJ151" s="10">
        <f t="shared" si="328"/>
        <v>19</v>
      </c>
      <c r="AK151" s="11"/>
      <c r="AL151" s="10">
        <f t="shared" ref="AL151:AM151" si="329">round(AL149,0)-round(AL150,0)</f>
        <v>27</v>
      </c>
      <c r="AM151" s="10">
        <f t="shared" si="329"/>
        <v>31</v>
      </c>
      <c r="AN151" s="10"/>
      <c r="AO151" s="10">
        <f t="shared" ref="AO151:AQ151" si="330">round(AO149,0)-round(AO150,0)</f>
        <v>24</v>
      </c>
      <c r="AP151" s="10">
        <f t="shared" si="330"/>
        <v>27</v>
      </c>
      <c r="AQ151" s="10">
        <f t="shared" si="330"/>
        <v>41</v>
      </c>
    </row>
    <row r="152">
      <c r="A152" s="9"/>
      <c r="B152" s="9"/>
      <c r="C152" s="10"/>
      <c r="D152" s="10"/>
      <c r="E152" s="10"/>
      <c r="F152" s="10"/>
      <c r="G152" s="11"/>
      <c r="H152" s="10"/>
      <c r="I152" s="10"/>
      <c r="J152" s="11"/>
      <c r="K152" s="10"/>
      <c r="L152" s="10"/>
      <c r="M152" s="10"/>
      <c r="N152" s="10"/>
      <c r="O152" s="11"/>
      <c r="P152" s="10"/>
      <c r="Q152" s="10"/>
      <c r="R152" s="10"/>
      <c r="S152" s="10"/>
      <c r="T152" s="10"/>
      <c r="U152" s="10"/>
      <c r="V152" s="10"/>
      <c r="W152" s="10"/>
      <c r="X152" s="11"/>
      <c r="Y152" s="12"/>
      <c r="Z152" s="12"/>
      <c r="AA152" s="10"/>
      <c r="AB152" s="10"/>
      <c r="AC152" s="10"/>
      <c r="AD152" s="10"/>
      <c r="AE152" s="10"/>
      <c r="AF152" s="10"/>
      <c r="AG152" s="10"/>
      <c r="AH152" s="12"/>
      <c r="AI152" s="10"/>
      <c r="AJ152" s="10"/>
      <c r="AK152" s="11"/>
      <c r="AL152" s="10"/>
      <c r="AM152" s="10"/>
      <c r="AN152" s="10"/>
      <c r="AO152" s="10"/>
      <c r="AP152" s="10"/>
      <c r="AQ152" s="10"/>
    </row>
    <row r="153">
      <c r="A153" s="9" t="s">
        <v>103</v>
      </c>
      <c r="B153" s="9" t="s">
        <v>76</v>
      </c>
      <c r="C153" s="10">
        <v>8.686028330557034</v>
      </c>
      <c r="D153" s="10">
        <v>9.928308458404429</v>
      </c>
      <c r="E153" s="10">
        <v>4.718224729437772</v>
      </c>
      <c r="F153" s="10">
        <v>9.888615358137349</v>
      </c>
      <c r="G153" s="11"/>
      <c r="H153" s="10">
        <v>9.191201297562944</v>
      </c>
      <c r="I153" s="10">
        <v>8.16548592884445</v>
      </c>
      <c r="J153" s="11"/>
      <c r="K153" s="10">
        <v>14.661446729291077</v>
      </c>
      <c r="L153" s="10">
        <v>5.617999512002774</v>
      </c>
      <c r="M153" s="10">
        <v>9.138278511525565</v>
      </c>
      <c r="N153" s="10">
        <v>7.321953454660411</v>
      </c>
      <c r="O153" s="11"/>
      <c r="P153" s="10">
        <v>8.6943375626471</v>
      </c>
      <c r="Q153" s="10">
        <v>7.600540874651535</v>
      </c>
      <c r="R153" s="10">
        <v>2.414611368651567</v>
      </c>
      <c r="S153" s="10">
        <v>6.066349669629664</v>
      </c>
      <c r="T153" s="10"/>
      <c r="U153" s="10">
        <v>6.9765670856892505</v>
      </c>
      <c r="V153" s="10">
        <v>11.530783584650472</v>
      </c>
      <c r="W153" s="10">
        <v>5.40803645275041</v>
      </c>
      <c r="X153" s="11"/>
      <c r="Y153" s="12">
        <v>7.288584489113843</v>
      </c>
      <c r="Z153" s="12">
        <v>10.207720714265697</v>
      </c>
      <c r="AA153" s="10"/>
      <c r="AB153" s="10">
        <v>12.271279048007008</v>
      </c>
      <c r="AC153" s="10">
        <v>4.4738723839493195</v>
      </c>
      <c r="AD153" s="10">
        <v>13.151666929853572</v>
      </c>
      <c r="AE153" s="10">
        <v>7.736228218772648</v>
      </c>
      <c r="AF153" s="10"/>
      <c r="AG153" s="10">
        <v>5.977850908930111</v>
      </c>
      <c r="AH153" s="12">
        <v>16.215707247352032</v>
      </c>
      <c r="AI153" s="10">
        <v>9.220969036074552</v>
      </c>
      <c r="AJ153" s="10">
        <v>5.800812037699324</v>
      </c>
      <c r="AK153" s="11"/>
      <c r="AL153" s="10">
        <v>6.693734517965439</v>
      </c>
      <c r="AM153" s="10">
        <v>10.50863125805295</v>
      </c>
      <c r="AN153" s="10"/>
      <c r="AO153" s="10">
        <v>1.964216623617111</v>
      </c>
      <c r="AP153" s="10">
        <v>8.077541633008897</v>
      </c>
      <c r="AQ153" s="10">
        <v>8.648118953886469</v>
      </c>
    </row>
    <row r="154">
      <c r="A154" s="1"/>
      <c r="B154" s="9" t="s">
        <v>77</v>
      </c>
      <c r="C154" s="10">
        <v>23.1809953280173</v>
      </c>
      <c r="D154" s="10">
        <v>25.950134137270464</v>
      </c>
      <c r="E154" s="10">
        <v>26.08224969374256</v>
      </c>
      <c r="F154" s="10">
        <v>19.702163368649824</v>
      </c>
      <c r="G154" s="11"/>
      <c r="H154" s="10">
        <v>27.227764972452572</v>
      </c>
      <c r="I154" s="10">
        <v>23.095492044035613</v>
      </c>
      <c r="J154" s="11"/>
      <c r="K154" s="10">
        <v>32.624190738606856</v>
      </c>
      <c r="L154" s="10">
        <v>23.814444521468005</v>
      </c>
      <c r="M154" s="10">
        <v>28.63021012527318</v>
      </c>
      <c r="N154" s="10">
        <v>18.29620130097704</v>
      </c>
      <c r="O154" s="11"/>
      <c r="P154" s="10">
        <v>27.058351418495903</v>
      </c>
      <c r="Q154" s="10">
        <v>29.600248020176394</v>
      </c>
      <c r="R154" s="10">
        <v>20.214432074806663</v>
      </c>
      <c r="S154" s="10">
        <v>23.47447297709094</v>
      </c>
      <c r="T154" s="10"/>
      <c r="U154" s="10">
        <v>24.64567728362976</v>
      </c>
      <c r="V154" s="10">
        <v>20.57749005308146</v>
      </c>
      <c r="W154" s="10">
        <v>25.850991980961176</v>
      </c>
      <c r="X154" s="11"/>
      <c r="Y154" s="12">
        <v>25.61824110237612</v>
      </c>
      <c r="Z154" s="12">
        <v>20.007896885137736</v>
      </c>
      <c r="AA154" s="10"/>
      <c r="AB154" s="10">
        <v>31.720619277376628</v>
      </c>
      <c r="AC154" s="10">
        <v>22.263029204247562</v>
      </c>
      <c r="AD154" s="10">
        <v>28.335271635885995</v>
      </c>
      <c r="AE154" s="10">
        <v>13.01692534677937</v>
      </c>
      <c r="AF154" s="10"/>
      <c r="AG154" s="10">
        <v>21.463013429557922</v>
      </c>
      <c r="AH154" s="12">
        <v>22.41955008435431</v>
      </c>
      <c r="AI154" s="10">
        <v>35.522806393192305</v>
      </c>
      <c r="AJ154" s="10">
        <v>6.351080742569387</v>
      </c>
      <c r="AK154" s="11"/>
      <c r="AL154" s="10">
        <v>22.70719324217738</v>
      </c>
      <c r="AM154" s="10">
        <v>24.07138881457613</v>
      </c>
      <c r="AN154" s="10"/>
      <c r="AO154" s="10">
        <v>20.409642850343484</v>
      </c>
      <c r="AP154" s="10">
        <v>20.41682535675194</v>
      </c>
      <c r="AQ154" s="10">
        <v>25.196587684066387</v>
      </c>
    </row>
    <row r="155">
      <c r="A155" s="1"/>
      <c r="B155" s="9" t="s">
        <v>78</v>
      </c>
      <c r="C155" s="10">
        <v>7.948789503030638</v>
      </c>
      <c r="D155" s="10">
        <v>6.42086575411947</v>
      </c>
      <c r="E155" s="10">
        <v>9.433313970231028</v>
      </c>
      <c r="F155" s="10">
        <v>6.303089540152544</v>
      </c>
      <c r="G155" s="11"/>
      <c r="H155" s="10">
        <v>6.406634329084292</v>
      </c>
      <c r="I155" s="10">
        <v>10.831150420510504</v>
      </c>
      <c r="J155" s="11"/>
      <c r="K155" s="10">
        <v>8.23138063405814</v>
      </c>
      <c r="L155" s="10">
        <v>4.620380195168803</v>
      </c>
      <c r="M155" s="10">
        <v>13.15844091113158</v>
      </c>
      <c r="N155" s="10">
        <v>8.813099357366113</v>
      </c>
      <c r="O155" s="11"/>
      <c r="P155" s="10">
        <v>5.486953413674167</v>
      </c>
      <c r="Q155" s="10">
        <v>5.330831811958952</v>
      </c>
      <c r="R155" s="10">
        <v>10.52107627747138</v>
      </c>
      <c r="S155" s="10">
        <v>12.70275496786461</v>
      </c>
      <c r="T155" s="10"/>
      <c r="U155" s="10">
        <v>9.301174535831846</v>
      </c>
      <c r="V155" s="10">
        <v>5.775169007819073</v>
      </c>
      <c r="W155" s="10">
        <v>10.487833231313884</v>
      </c>
      <c r="X155" s="11"/>
      <c r="Y155" s="12">
        <v>5.9312448658761525</v>
      </c>
      <c r="Z155" s="12">
        <v>10.67900577826695</v>
      </c>
      <c r="AA155" s="10"/>
      <c r="AB155" s="10">
        <v>4.732828634812529</v>
      </c>
      <c r="AC155" s="10">
        <v>6.099374450940352</v>
      </c>
      <c r="AD155" s="10">
        <v>17.948874014336052</v>
      </c>
      <c r="AE155" s="10">
        <v>4.575828793058282</v>
      </c>
      <c r="AF155" s="10"/>
      <c r="AG155" s="10">
        <v>10.14384203779718</v>
      </c>
      <c r="AH155" s="12">
        <v>4.227686408779387</v>
      </c>
      <c r="AI155" s="10">
        <v>14.13416050890162</v>
      </c>
      <c r="AJ155" s="10">
        <v>3.4103009844958017</v>
      </c>
      <c r="AK155" s="11"/>
      <c r="AL155" s="10">
        <v>7.338426481204922</v>
      </c>
      <c r="AM155" s="10">
        <v>8.091036692992384</v>
      </c>
      <c r="AN155" s="10"/>
      <c r="AO155" s="10">
        <v>11.227106778297587</v>
      </c>
      <c r="AP155" s="10">
        <v>7.15325699293339</v>
      </c>
      <c r="AQ155" s="10">
        <v>8.983452614170927</v>
      </c>
    </row>
    <row r="156">
      <c r="A156" s="1"/>
      <c r="B156" s="9" t="s">
        <v>79</v>
      </c>
      <c r="C156" s="10">
        <v>2.0304957074038223</v>
      </c>
      <c r="D156" s="10">
        <v>1.9343813954506073</v>
      </c>
      <c r="E156" s="10">
        <v>0.6765143720862686</v>
      </c>
      <c r="F156" s="10">
        <v>2.7281278596203182</v>
      </c>
      <c r="G156" s="11"/>
      <c r="H156" s="10">
        <v>0.5782672499677887</v>
      </c>
      <c r="I156" s="10">
        <v>1.7527976271552579</v>
      </c>
      <c r="J156" s="11"/>
      <c r="K156" s="10">
        <v>0.0</v>
      </c>
      <c r="L156" s="10">
        <v>0.9655249465638273</v>
      </c>
      <c r="M156" s="10">
        <v>0.0</v>
      </c>
      <c r="N156" s="10">
        <v>3.272691739734934</v>
      </c>
      <c r="O156" s="11"/>
      <c r="P156" s="10">
        <v>0.0</v>
      </c>
      <c r="Q156" s="10">
        <v>1.2719339437869424</v>
      </c>
      <c r="R156" s="10">
        <v>2.312002118308358</v>
      </c>
      <c r="S156" s="10">
        <v>1.8229118638453712</v>
      </c>
      <c r="T156" s="10"/>
      <c r="U156" s="10">
        <v>3.023257426857258</v>
      </c>
      <c r="V156" s="10">
        <v>1.2122958131223813</v>
      </c>
      <c r="W156" s="10">
        <v>2.2951759222869113</v>
      </c>
      <c r="X156" s="11"/>
      <c r="Y156" s="12">
        <v>2.30406863060526</v>
      </c>
      <c r="Z156" s="12">
        <v>1.672145376208882</v>
      </c>
      <c r="AA156" s="10"/>
      <c r="AB156" s="10">
        <v>0.0</v>
      </c>
      <c r="AC156" s="10">
        <v>3.6369093173789975</v>
      </c>
      <c r="AD156" s="10">
        <v>0.0</v>
      </c>
      <c r="AE156" s="10">
        <v>3.075939619049149</v>
      </c>
      <c r="AF156" s="10"/>
      <c r="AG156" s="10">
        <v>2.718821796631501</v>
      </c>
      <c r="AH156" s="12">
        <v>1.9028613459507022</v>
      </c>
      <c r="AI156" s="10">
        <v>0.9352561042798792</v>
      </c>
      <c r="AJ156" s="10">
        <v>0.8787796402233403</v>
      </c>
      <c r="AK156" s="11"/>
      <c r="AL156" s="10">
        <v>2.3468258625587874</v>
      </c>
      <c r="AM156" s="10">
        <v>2.7871503353246765</v>
      </c>
      <c r="AN156" s="10"/>
      <c r="AO156" s="10">
        <v>4.711560181704223</v>
      </c>
      <c r="AP156" s="10">
        <v>1.6152812545307225</v>
      </c>
      <c r="AQ156" s="10">
        <v>1.4170047099445375</v>
      </c>
    </row>
    <row r="157">
      <c r="A157" s="1"/>
      <c r="B157" s="9" t="s">
        <v>80</v>
      </c>
      <c r="C157" s="10">
        <v>58.153691130991334</v>
      </c>
      <c r="D157" s="10">
        <v>55.766310254755034</v>
      </c>
      <c r="E157" s="10">
        <v>59.089697234502424</v>
      </c>
      <c r="F157" s="10">
        <v>61.37800387344019</v>
      </c>
      <c r="G157" s="11"/>
      <c r="H157" s="10">
        <v>56.59613215093263</v>
      </c>
      <c r="I157" s="10">
        <v>56.15507397945416</v>
      </c>
      <c r="J157" s="11"/>
      <c r="K157" s="10">
        <v>44.48298189804393</v>
      </c>
      <c r="L157" s="10">
        <v>64.98165082479662</v>
      </c>
      <c r="M157" s="10">
        <v>49.07307045206967</v>
      </c>
      <c r="N157" s="10">
        <v>62.29605414726148</v>
      </c>
      <c r="O157" s="11"/>
      <c r="P157" s="10">
        <v>58.760357605182826</v>
      </c>
      <c r="Q157" s="10">
        <v>56.196445349426206</v>
      </c>
      <c r="R157" s="10">
        <v>64.537878160762</v>
      </c>
      <c r="S157" s="10">
        <v>55.93351052156945</v>
      </c>
      <c r="T157" s="10"/>
      <c r="U157" s="10">
        <v>56.053323667991904</v>
      </c>
      <c r="V157" s="10">
        <v>60.904261541326754</v>
      </c>
      <c r="W157" s="10">
        <v>55.95796241268759</v>
      </c>
      <c r="X157" s="11"/>
      <c r="Y157" s="12">
        <v>58.857860912028805</v>
      </c>
      <c r="Z157" s="12">
        <v>57.43323124612076</v>
      </c>
      <c r="AA157" s="10"/>
      <c r="AB157" s="10">
        <v>51.27527303980386</v>
      </c>
      <c r="AC157" s="10">
        <v>63.52681464348391</v>
      </c>
      <c r="AD157" s="10">
        <v>40.56418741992438</v>
      </c>
      <c r="AE157" s="10">
        <v>71.59507802234054</v>
      </c>
      <c r="AF157" s="10"/>
      <c r="AG157" s="10">
        <v>59.6964718270834</v>
      </c>
      <c r="AH157" s="12">
        <v>55.23419491356356</v>
      </c>
      <c r="AI157" s="10">
        <v>40.18680795755158</v>
      </c>
      <c r="AJ157" s="10">
        <v>83.55902659501211</v>
      </c>
      <c r="AK157" s="11"/>
      <c r="AL157" s="10">
        <v>60.91381989609359</v>
      </c>
      <c r="AM157" s="10">
        <v>54.541792899053966</v>
      </c>
      <c r="AN157" s="10"/>
      <c r="AO157" s="10">
        <v>61.68747356603755</v>
      </c>
      <c r="AP157" s="10">
        <v>62.737094762775115</v>
      </c>
      <c r="AQ157" s="10">
        <v>55.75483603793181</v>
      </c>
    </row>
    <row r="158">
      <c r="A158" s="1"/>
      <c r="B158" s="1"/>
      <c r="C158" s="13"/>
      <c r="D158" s="13"/>
      <c r="E158" s="13"/>
      <c r="F158" s="13"/>
      <c r="G158" s="11"/>
      <c r="H158" s="13"/>
      <c r="I158" s="13"/>
      <c r="J158" s="11"/>
      <c r="K158" s="13"/>
      <c r="L158" s="13"/>
      <c r="M158" s="13"/>
      <c r="N158" s="13"/>
      <c r="O158" s="11"/>
      <c r="P158" s="13"/>
      <c r="Q158" s="13"/>
      <c r="R158" s="13"/>
      <c r="S158" s="13"/>
      <c r="T158" s="13"/>
      <c r="U158" s="13"/>
      <c r="V158" s="13"/>
      <c r="W158" s="13"/>
      <c r="X158" s="11"/>
      <c r="Y158" s="14"/>
      <c r="Z158" s="14"/>
      <c r="AA158" s="13"/>
      <c r="AB158" s="13"/>
      <c r="AC158" s="13"/>
      <c r="AD158" s="13"/>
      <c r="AE158" s="13"/>
      <c r="AF158" s="13"/>
      <c r="AG158" s="13"/>
      <c r="AH158" s="14"/>
      <c r="AI158" s="13"/>
      <c r="AJ158" s="13"/>
      <c r="AK158" s="11"/>
      <c r="AL158" s="13"/>
      <c r="AM158" s="13"/>
      <c r="AN158" s="13"/>
      <c r="AO158" s="13"/>
      <c r="AP158" s="13"/>
      <c r="AQ158" s="13"/>
    </row>
    <row r="159">
      <c r="A159" s="9"/>
      <c r="B159" s="9" t="s">
        <v>81</v>
      </c>
      <c r="C159" s="4">
        <f t="shared" ref="C159:F159" si="331">sum(C153:C154)</f>
        <v>31.86702366</v>
      </c>
      <c r="D159" s="4">
        <f t="shared" si="331"/>
        <v>35.8784426</v>
      </c>
      <c r="E159" s="4">
        <f t="shared" si="331"/>
        <v>30.80047442</v>
      </c>
      <c r="F159" s="4">
        <f t="shared" si="331"/>
        <v>29.59077873</v>
      </c>
      <c r="G159" s="11"/>
      <c r="H159" s="4">
        <f t="shared" ref="H159:I159" si="332">sum(H153:H154)</f>
        <v>36.41896627</v>
      </c>
      <c r="I159" s="4">
        <f t="shared" si="332"/>
        <v>31.26097797</v>
      </c>
      <c r="J159" s="11"/>
      <c r="K159" s="4">
        <f t="shared" ref="K159:N159" si="333">sum(K153:K154)</f>
        <v>47.28563747</v>
      </c>
      <c r="L159" s="4">
        <f t="shared" si="333"/>
        <v>29.43244403</v>
      </c>
      <c r="M159" s="4">
        <f t="shared" si="333"/>
        <v>37.76848864</v>
      </c>
      <c r="N159" s="4">
        <f t="shared" si="333"/>
        <v>25.61815476</v>
      </c>
      <c r="O159" s="11"/>
      <c r="P159" s="4">
        <f t="shared" ref="P159:S159" si="334">sum(P153:P154)</f>
        <v>35.75268898</v>
      </c>
      <c r="Q159" s="4">
        <f t="shared" si="334"/>
        <v>37.20078889</v>
      </c>
      <c r="R159" s="4">
        <f t="shared" si="334"/>
        <v>22.62904344</v>
      </c>
      <c r="S159" s="4">
        <f t="shared" si="334"/>
        <v>29.54082265</v>
      </c>
      <c r="T159" s="10"/>
      <c r="U159" s="4">
        <f t="shared" ref="U159:W159" si="335">sum(U153:U154)</f>
        <v>31.62224437</v>
      </c>
      <c r="V159" s="4">
        <f t="shared" si="335"/>
        <v>32.10827364</v>
      </c>
      <c r="W159" s="4">
        <f t="shared" si="335"/>
        <v>31.25902843</v>
      </c>
      <c r="X159" s="11"/>
      <c r="Y159" s="4">
        <f t="shared" ref="Y159:Z159" si="336">sum(Y153:Y154)</f>
        <v>32.90682559</v>
      </c>
      <c r="Z159" s="4">
        <f t="shared" si="336"/>
        <v>30.2156176</v>
      </c>
      <c r="AA159" s="10"/>
      <c r="AB159" s="4">
        <f t="shared" ref="AB159:AE159" si="337">sum(AB153:AB154)</f>
        <v>43.99189833</v>
      </c>
      <c r="AC159" s="4">
        <f t="shared" si="337"/>
        <v>26.73690159</v>
      </c>
      <c r="AD159" s="4">
        <f t="shared" si="337"/>
        <v>41.48693857</v>
      </c>
      <c r="AE159" s="4">
        <f t="shared" si="337"/>
        <v>20.75315357</v>
      </c>
      <c r="AF159" s="10"/>
      <c r="AG159" s="4">
        <f t="shared" ref="AG159:AJ159" si="338">sum(AG153:AG154)</f>
        <v>27.44086434</v>
      </c>
      <c r="AH159" s="4">
        <f t="shared" si="338"/>
        <v>38.63525733</v>
      </c>
      <c r="AI159" s="4">
        <f t="shared" si="338"/>
        <v>44.74377543</v>
      </c>
      <c r="AJ159" s="4">
        <f t="shared" si="338"/>
        <v>12.15189278</v>
      </c>
      <c r="AK159" s="11"/>
      <c r="AL159" s="4">
        <f t="shared" ref="AL159:AM159" si="339">sum(AL153:AL154)</f>
        <v>29.40092776</v>
      </c>
      <c r="AM159" s="4">
        <f t="shared" si="339"/>
        <v>34.58002007</v>
      </c>
      <c r="AN159" s="10"/>
      <c r="AO159" s="4">
        <f t="shared" ref="AO159:AQ159" si="340">sum(AO153:AO154)</f>
        <v>22.37385947</v>
      </c>
      <c r="AP159" s="4">
        <f t="shared" si="340"/>
        <v>28.49436699</v>
      </c>
      <c r="AQ159" s="4">
        <f t="shared" si="340"/>
        <v>33.84470664</v>
      </c>
    </row>
    <row r="160">
      <c r="A160" s="9"/>
      <c r="B160" s="9" t="s">
        <v>82</v>
      </c>
      <c r="C160" s="4">
        <f t="shared" ref="C160:F160" si="341">sum(C155:C156)</f>
        <v>9.97928521</v>
      </c>
      <c r="D160" s="4">
        <f t="shared" si="341"/>
        <v>8.35524715</v>
      </c>
      <c r="E160" s="4">
        <f t="shared" si="341"/>
        <v>10.10982834</v>
      </c>
      <c r="F160" s="4">
        <f t="shared" si="341"/>
        <v>9.0312174</v>
      </c>
      <c r="G160" s="11"/>
      <c r="H160" s="4">
        <f t="shared" ref="H160:I160" si="342">sum(H155:H156)</f>
        <v>6.984901579</v>
      </c>
      <c r="I160" s="4">
        <f t="shared" si="342"/>
        <v>12.58394805</v>
      </c>
      <c r="J160" s="11"/>
      <c r="K160" s="4">
        <f t="shared" ref="K160:N160" si="343">sum(K155:K156)</f>
        <v>8.231380634</v>
      </c>
      <c r="L160" s="4">
        <f t="shared" si="343"/>
        <v>5.585905142</v>
      </c>
      <c r="M160" s="4">
        <f t="shared" si="343"/>
        <v>13.15844091</v>
      </c>
      <c r="N160" s="4">
        <f t="shared" si="343"/>
        <v>12.0857911</v>
      </c>
      <c r="O160" s="11"/>
      <c r="P160" s="4">
        <f t="shared" ref="P160:S160" si="344">sum(P155:P156)</f>
        <v>5.486953414</v>
      </c>
      <c r="Q160" s="4">
        <f t="shared" si="344"/>
        <v>6.602765756</v>
      </c>
      <c r="R160" s="4">
        <f t="shared" si="344"/>
        <v>12.8330784</v>
      </c>
      <c r="S160" s="4">
        <f t="shared" si="344"/>
        <v>14.52566683</v>
      </c>
      <c r="T160" s="10"/>
      <c r="U160" s="4">
        <f t="shared" ref="U160:W160" si="345">sum(U155:U156)</f>
        <v>12.32443196</v>
      </c>
      <c r="V160" s="4">
        <f t="shared" si="345"/>
        <v>6.987464821</v>
      </c>
      <c r="W160" s="4">
        <f t="shared" si="345"/>
        <v>12.78300915</v>
      </c>
      <c r="X160" s="11"/>
      <c r="Y160" s="4">
        <f t="shared" ref="Y160:Z160" si="346">sum(Y155:Y156)</f>
        <v>8.235313496</v>
      </c>
      <c r="Z160" s="4">
        <f t="shared" si="346"/>
        <v>12.35115115</v>
      </c>
      <c r="AA160" s="10"/>
      <c r="AB160" s="4">
        <f t="shared" ref="AB160:AE160" si="347">sum(AB155:AB156)</f>
        <v>4.732828635</v>
      </c>
      <c r="AC160" s="4">
        <f t="shared" si="347"/>
        <v>9.736283768</v>
      </c>
      <c r="AD160" s="4">
        <f t="shared" si="347"/>
        <v>17.94887401</v>
      </c>
      <c r="AE160" s="4">
        <f t="shared" si="347"/>
        <v>7.651768412</v>
      </c>
      <c r="AF160" s="10"/>
      <c r="AG160" s="4">
        <f t="shared" ref="AG160:AJ160" si="348">sum(AG155:AG156)</f>
        <v>12.86266383</v>
      </c>
      <c r="AH160" s="4">
        <f t="shared" si="348"/>
        <v>6.130547755</v>
      </c>
      <c r="AI160" s="4">
        <f t="shared" si="348"/>
        <v>15.06941661</v>
      </c>
      <c r="AJ160" s="4">
        <f t="shared" si="348"/>
        <v>4.289080625</v>
      </c>
      <c r="AK160" s="11"/>
      <c r="AL160" s="4">
        <f t="shared" ref="AL160:AM160" si="349">sum(AL155:AL156)</f>
        <v>9.685252344</v>
      </c>
      <c r="AM160" s="4">
        <f t="shared" si="349"/>
        <v>10.87818703</v>
      </c>
      <c r="AN160" s="10"/>
      <c r="AO160" s="4">
        <f t="shared" ref="AO160:AQ160" si="350">sum(AO155:AO156)</f>
        <v>15.93866696</v>
      </c>
      <c r="AP160" s="4">
        <f t="shared" si="350"/>
        <v>8.768538247</v>
      </c>
      <c r="AQ160" s="4">
        <f t="shared" si="350"/>
        <v>10.40045732</v>
      </c>
    </row>
    <row r="161">
      <c r="A161" s="9"/>
      <c r="B161" s="17" t="s">
        <v>83</v>
      </c>
      <c r="C161" s="10">
        <f t="shared" ref="C161:F161" si="351">round(C159,0)-round(C160,0)</f>
        <v>22</v>
      </c>
      <c r="D161" s="10">
        <f t="shared" si="351"/>
        <v>28</v>
      </c>
      <c r="E161" s="10">
        <f t="shared" si="351"/>
        <v>21</v>
      </c>
      <c r="F161" s="10">
        <f t="shared" si="351"/>
        <v>21</v>
      </c>
      <c r="G161" s="11"/>
      <c r="H161" s="10">
        <f t="shared" ref="H161:I161" si="352">round(H159,0)-round(H160,0)</f>
        <v>29</v>
      </c>
      <c r="I161" s="10">
        <f t="shared" si="352"/>
        <v>18</v>
      </c>
      <c r="J161" s="11"/>
      <c r="K161" s="10">
        <f t="shared" ref="K161:N161" si="353">round(K159,0)-round(K160,0)</f>
        <v>39</v>
      </c>
      <c r="L161" s="10">
        <f t="shared" si="353"/>
        <v>23</v>
      </c>
      <c r="M161" s="10">
        <f t="shared" si="353"/>
        <v>25</v>
      </c>
      <c r="N161" s="10">
        <f t="shared" si="353"/>
        <v>14</v>
      </c>
      <c r="O161" s="11"/>
      <c r="P161" s="10">
        <f t="shared" ref="P161:S161" si="354">round(P159,0)-round(P160,0)</f>
        <v>31</v>
      </c>
      <c r="Q161" s="10">
        <f t="shared" si="354"/>
        <v>30</v>
      </c>
      <c r="R161" s="10">
        <f t="shared" si="354"/>
        <v>10</v>
      </c>
      <c r="S161" s="10">
        <f t="shared" si="354"/>
        <v>15</v>
      </c>
      <c r="T161" s="10"/>
      <c r="U161" s="10">
        <f t="shared" ref="U161:W161" si="355">round(U159,0)-round(U160,0)</f>
        <v>20</v>
      </c>
      <c r="V161" s="10">
        <f t="shared" si="355"/>
        <v>25</v>
      </c>
      <c r="W161" s="10">
        <f t="shared" si="355"/>
        <v>18</v>
      </c>
      <c r="X161" s="11"/>
      <c r="Y161" s="10">
        <f t="shared" ref="Y161:Z161" si="356">round(Y159,0)-round(Y160,0)</f>
        <v>25</v>
      </c>
      <c r="Z161" s="10">
        <f t="shared" si="356"/>
        <v>18</v>
      </c>
      <c r="AA161" s="10"/>
      <c r="AB161" s="10">
        <f t="shared" ref="AB161:AE161" si="357">round(AB159,0)-round(AB160,0)</f>
        <v>39</v>
      </c>
      <c r="AC161" s="10">
        <f t="shared" si="357"/>
        <v>17</v>
      </c>
      <c r="AD161" s="10">
        <f t="shared" si="357"/>
        <v>23</v>
      </c>
      <c r="AE161" s="10">
        <f t="shared" si="357"/>
        <v>13</v>
      </c>
      <c r="AF161" s="10"/>
      <c r="AG161" s="10">
        <f t="shared" ref="AG161:AJ161" si="358">round(AG159,0)-round(AG160,0)</f>
        <v>14</v>
      </c>
      <c r="AH161" s="10">
        <f t="shared" si="358"/>
        <v>33</v>
      </c>
      <c r="AI161" s="10">
        <f t="shared" si="358"/>
        <v>30</v>
      </c>
      <c r="AJ161" s="10">
        <f t="shared" si="358"/>
        <v>8</v>
      </c>
      <c r="AK161" s="11"/>
      <c r="AL161" s="10">
        <f t="shared" ref="AL161:AM161" si="359">round(AL159,0)-round(AL160,0)</f>
        <v>19</v>
      </c>
      <c r="AM161" s="10">
        <f t="shared" si="359"/>
        <v>24</v>
      </c>
      <c r="AN161" s="10"/>
      <c r="AO161" s="10">
        <f t="shared" ref="AO161:AQ161" si="360">round(AO159,0)-round(AO160,0)</f>
        <v>6</v>
      </c>
      <c r="AP161" s="10">
        <f t="shared" si="360"/>
        <v>19</v>
      </c>
      <c r="AQ161" s="10">
        <f t="shared" si="360"/>
        <v>24</v>
      </c>
    </row>
    <row r="162">
      <c r="A162" s="9"/>
      <c r="B162" s="9"/>
      <c r="C162" s="10"/>
      <c r="D162" s="10"/>
      <c r="E162" s="10"/>
      <c r="F162" s="10"/>
      <c r="G162" s="11"/>
      <c r="H162" s="10"/>
      <c r="I162" s="10"/>
      <c r="J162" s="11"/>
      <c r="K162" s="10"/>
      <c r="L162" s="10"/>
      <c r="M162" s="10"/>
      <c r="N162" s="10"/>
      <c r="O162" s="11"/>
      <c r="P162" s="10"/>
      <c r="Q162" s="10"/>
      <c r="R162" s="10"/>
      <c r="S162" s="10"/>
      <c r="T162" s="10"/>
      <c r="U162" s="10"/>
      <c r="V162" s="10"/>
      <c r="W162" s="10"/>
      <c r="X162" s="11"/>
      <c r="Y162" s="12"/>
      <c r="Z162" s="12"/>
      <c r="AA162" s="10"/>
      <c r="AB162" s="10"/>
      <c r="AC162" s="10"/>
      <c r="AD162" s="10"/>
      <c r="AE162" s="10"/>
      <c r="AF162" s="10"/>
      <c r="AG162" s="10"/>
      <c r="AH162" s="12"/>
      <c r="AI162" s="10"/>
      <c r="AJ162" s="10"/>
      <c r="AK162" s="11"/>
      <c r="AL162" s="10"/>
      <c r="AM162" s="10"/>
      <c r="AN162" s="10"/>
      <c r="AO162" s="10"/>
      <c r="AP162" s="10"/>
      <c r="AQ162" s="10"/>
    </row>
    <row r="163">
      <c r="A163" s="9" t="s">
        <v>104</v>
      </c>
      <c r="B163" s="9" t="s">
        <v>105</v>
      </c>
      <c r="C163" s="10">
        <v>59.472636198604576</v>
      </c>
      <c r="D163" s="10">
        <v>55.82471028003031</v>
      </c>
      <c r="E163" s="10">
        <v>61.156399392350224</v>
      </c>
      <c r="F163" s="10">
        <v>61.478645901787345</v>
      </c>
      <c r="G163" s="11"/>
      <c r="H163" s="10">
        <v>54.605930358528354</v>
      </c>
      <c r="I163" s="10">
        <v>65.4628194498848</v>
      </c>
      <c r="J163" s="11"/>
      <c r="K163" s="10">
        <v>50.48200343424236</v>
      </c>
      <c r="L163" s="10">
        <v>57.063202814817814</v>
      </c>
      <c r="M163" s="10">
        <v>68.17194724008372</v>
      </c>
      <c r="N163" s="10">
        <v>63.08597834393661</v>
      </c>
      <c r="O163" s="11"/>
      <c r="P163" s="10">
        <v>61.67440411089999</v>
      </c>
      <c r="Q163" s="10">
        <v>51.14990876685077</v>
      </c>
      <c r="R163" s="10">
        <v>65.47890885236956</v>
      </c>
      <c r="S163" s="10">
        <v>65.51152059935391</v>
      </c>
      <c r="T163" s="10"/>
      <c r="U163" s="10">
        <v>56.334473869824166</v>
      </c>
      <c r="V163" s="10">
        <v>60.187496447227126</v>
      </c>
      <c r="W163" s="10">
        <v>62.903914977876596</v>
      </c>
      <c r="X163" s="11"/>
      <c r="Y163" s="12">
        <v>55.011687405565915</v>
      </c>
      <c r="Z163" s="12">
        <v>65.35292097731742</v>
      </c>
      <c r="AA163" s="10"/>
      <c r="AB163" s="10">
        <v>52.50378855519071</v>
      </c>
      <c r="AC163" s="10">
        <v>56.19547932742234</v>
      </c>
      <c r="AD163" s="10">
        <v>66.07174501370586</v>
      </c>
      <c r="AE163" s="10">
        <v>64.74010798183164</v>
      </c>
      <c r="AF163" s="10"/>
      <c r="AG163" s="10">
        <v>60.36856948236296</v>
      </c>
      <c r="AH163" s="12">
        <v>58.630091472693856</v>
      </c>
      <c r="AI163" s="10">
        <v>62.84140316279353</v>
      </c>
      <c r="AJ163" s="10">
        <v>55.75079640847102</v>
      </c>
      <c r="AK163" s="11"/>
      <c r="AL163" s="10">
        <v>55.95579017086191</v>
      </c>
      <c r="AM163" s="10">
        <v>60.89068932377276</v>
      </c>
      <c r="AN163" s="10"/>
      <c r="AO163" s="10">
        <v>57.75052938108725</v>
      </c>
      <c r="AP163" s="10">
        <v>55.75986005468367</v>
      </c>
      <c r="AQ163" s="10">
        <v>65.9668328363174</v>
      </c>
    </row>
    <row r="164">
      <c r="B164" s="9" t="s">
        <v>106</v>
      </c>
      <c r="C164" s="10">
        <v>30.274652608007703</v>
      </c>
      <c r="D164" s="10">
        <v>34.918641511172574</v>
      </c>
      <c r="E164" s="10">
        <v>28.74918068040701</v>
      </c>
      <c r="F164" s="10">
        <v>26.819648638515382</v>
      </c>
      <c r="G164" s="11"/>
      <c r="H164" s="10">
        <v>35.481627611661715</v>
      </c>
      <c r="I164" s="10">
        <v>24.428801633391032</v>
      </c>
      <c r="J164" s="11"/>
      <c r="K164" s="10">
        <v>43.248037921021655</v>
      </c>
      <c r="L164" s="10">
        <v>30.546482350583197</v>
      </c>
      <c r="M164" s="10">
        <v>25.617502691086287</v>
      </c>
      <c r="N164" s="10">
        <v>23.38590009628532</v>
      </c>
      <c r="O164" s="11"/>
      <c r="P164" s="10">
        <v>29.662751019693705</v>
      </c>
      <c r="Q164" s="10">
        <v>37.40467097932188</v>
      </c>
      <c r="R164" s="10">
        <v>24.38451750735482</v>
      </c>
      <c r="S164" s="10">
        <v>25.57525195934474</v>
      </c>
      <c r="T164" s="10"/>
      <c r="U164" s="10">
        <v>29.533631069603455</v>
      </c>
      <c r="V164" s="10">
        <v>30.162846512938646</v>
      </c>
      <c r="W164" s="10">
        <v>31.079473669124937</v>
      </c>
      <c r="X164" s="11"/>
      <c r="Y164" s="12">
        <v>35.37380830754563</v>
      </c>
      <c r="Z164" s="12">
        <v>23.491355247248606</v>
      </c>
      <c r="AA164" s="10"/>
      <c r="AB164" s="10">
        <v>43.22974275191299</v>
      </c>
      <c r="AC164" s="10">
        <v>31.086323643663494</v>
      </c>
      <c r="AD164" s="10">
        <v>26.881027777129624</v>
      </c>
      <c r="AE164" s="10">
        <v>20.601586302975548</v>
      </c>
      <c r="AF164" s="10"/>
      <c r="AG164" s="10">
        <v>26.52178467923968</v>
      </c>
      <c r="AH164" s="12">
        <v>35.56558286662419</v>
      </c>
      <c r="AI164" s="10">
        <v>29.379150134183995</v>
      </c>
      <c r="AJ164" s="10">
        <v>30.046555882624144</v>
      </c>
      <c r="AK164" s="11"/>
      <c r="AL164" s="10">
        <v>31.454041736645316</v>
      </c>
      <c r="AM164" s="10">
        <v>30.334812060834498</v>
      </c>
      <c r="AN164" s="10"/>
      <c r="AO164" s="10">
        <v>30.43191463264005</v>
      </c>
      <c r="AP164" s="10">
        <v>32.757118759031314</v>
      </c>
      <c r="AQ164" s="10">
        <v>26.084933821637087</v>
      </c>
    </row>
    <row r="165">
      <c r="B165" s="9" t="s">
        <v>107</v>
      </c>
      <c r="C165" s="10">
        <v>6.651606813079142</v>
      </c>
      <c r="D165" s="10">
        <v>3.9220449174782943</v>
      </c>
      <c r="E165" s="10">
        <v>6.241731884224853</v>
      </c>
      <c r="F165" s="10">
        <v>9.102487289087476</v>
      </c>
      <c r="G165" s="11"/>
      <c r="H165" s="10">
        <v>6.14909213246135</v>
      </c>
      <c r="I165" s="10">
        <v>5.138454521174436</v>
      </c>
      <c r="J165" s="11"/>
      <c r="K165" s="10">
        <v>3.321015499571501</v>
      </c>
      <c r="L165" s="10">
        <v>8.063436030839684</v>
      </c>
      <c r="M165" s="10">
        <v>4.38781253637666</v>
      </c>
      <c r="N165" s="10">
        <v>5.7970268970411825</v>
      </c>
      <c r="O165" s="11"/>
      <c r="P165" s="10">
        <v>8.662844869406285</v>
      </c>
      <c r="Q165" s="10">
        <v>5.081548121218821</v>
      </c>
      <c r="R165" s="10">
        <v>2.476011948195138</v>
      </c>
      <c r="S165" s="10">
        <v>4.899081400865312</v>
      </c>
      <c r="T165" s="10"/>
      <c r="U165" s="10">
        <v>10.615250989475</v>
      </c>
      <c r="V165" s="10">
        <v>5.079126029191838</v>
      </c>
      <c r="W165" s="10">
        <v>4.249053754079136</v>
      </c>
      <c r="X165" s="11"/>
      <c r="Y165" s="12">
        <v>5.467964869411516</v>
      </c>
      <c r="Z165" s="12">
        <v>8.278804389047616</v>
      </c>
      <c r="AA165" s="10"/>
      <c r="AB165" s="10">
        <v>2.7356660177785743</v>
      </c>
      <c r="AC165" s="10">
        <v>7.056685306890535</v>
      </c>
      <c r="AD165" s="10">
        <v>4.050291731554732</v>
      </c>
      <c r="AE165" s="10">
        <v>11.883702635226404</v>
      </c>
      <c r="AF165" s="10"/>
      <c r="AG165" s="10">
        <v>8.192644222990555</v>
      </c>
      <c r="AH165" s="12">
        <v>2.0155228662607123</v>
      </c>
      <c r="AI165" s="10">
        <v>6.444085274998998</v>
      </c>
      <c r="AJ165" s="10">
        <v>11.243306988925152</v>
      </c>
      <c r="AK165" s="11"/>
      <c r="AL165" s="10">
        <v>8.741333051750651</v>
      </c>
      <c r="AM165" s="10">
        <v>6.4273351341402885</v>
      </c>
      <c r="AN165" s="10"/>
      <c r="AO165" s="10">
        <v>9.581062500448944</v>
      </c>
      <c r="AP165" s="10">
        <v>6.995616639130911</v>
      </c>
      <c r="AQ165" s="10">
        <v>6.057222299428261</v>
      </c>
    </row>
    <row r="166">
      <c r="B166" s="9" t="s">
        <v>108</v>
      </c>
      <c r="C166" s="10">
        <v>1.0126678569917937</v>
      </c>
      <c r="D166" s="10">
        <v>2.0819684922290906</v>
      </c>
      <c r="E166" s="10">
        <v>0.6703418889250908</v>
      </c>
      <c r="F166" s="10">
        <v>0.4909316108547615</v>
      </c>
      <c r="G166" s="11"/>
      <c r="H166" s="10">
        <v>1.0152144647389834</v>
      </c>
      <c r="I166" s="10">
        <v>1.4722016025178493</v>
      </c>
      <c r="J166" s="11"/>
      <c r="K166" s="10">
        <v>1.4744715725822464</v>
      </c>
      <c r="L166" s="10">
        <v>0.7167221400980015</v>
      </c>
      <c r="M166" s="10">
        <v>0.0</v>
      </c>
      <c r="N166" s="10">
        <v>2.7638310700411814</v>
      </c>
      <c r="O166" s="11"/>
      <c r="P166" s="10">
        <v>0.0</v>
      </c>
      <c r="Q166" s="10">
        <v>1.2888522300373841</v>
      </c>
      <c r="R166" s="10">
        <v>2.476011948195138</v>
      </c>
      <c r="S166" s="10">
        <v>0.9523345187722366</v>
      </c>
      <c r="T166" s="10"/>
      <c r="U166" s="10">
        <v>2.091903607456285</v>
      </c>
      <c r="V166" s="10">
        <v>0.7574183629992987</v>
      </c>
      <c r="W166" s="10">
        <v>0.0</v>
      </c>
      <c r="X166" s="11"/>
      <c r="Y166" s="12">
        <v>1.209813897460309</v>
      </c>
      <c r="Z166" s="12">
        <v>0.7498015504241183</v>
      </c>
      <c r="AA166" s="10"/>
      <c r="AB166" s="10">
        <v>0.0</v>
      </c>
      <c r="AC166" s="10">
        <v>1.9066235053847094</v>
      </c>
      <c r="AD166" s="10">
        <v>1.6293119082926015</v>
      </c>
      <c r="AE166" s="10">
        <v>0.0</v>
      </c>
      <c r="AF166" s="10"/>
      <c r="AG166" s="10">
        <v>2.1167707540025136</v>
      </c>
      <c r="AH166" s="12">
        <v>0.0</v>
      </c>
      <c r="AI166" s="10">
        <v>0.0</v>
      </c>
      <c r="AJ166" s="10">
        <v>0.0</v>
      </c>
      <c r="AK166" s="11"/>
      <c r="AL166" s="10">
        <v>1.3918957744962932</v>
      </c>
      <c r="AM166" s="10">
        <v>0.497330547599193</v>
      </c>
      <c r="AN166" s="10"/>
      <c r="AO166" s="10">
        <v>0.0</v>
      </c>
      <c r="AP166" s="10">
        <v>1.176689715076835</v>
      </c>
      <c r="AQ166" s="10">
        <v>0.7372025534726534</v>
      </c>
    </row>
    <row r="167">
      <c r="B167" s="9" t="s">
        <v>80</v>
      </c>
      <c r="C167" s="10">
        <v>2.588436523316925</v>
      </c>
      <c r="D167" s="10">
        <v>3.252634799089716</v>
      </c>
      <c r="E167" s="10">
        <v>3.182346154092856</v>
      </c>
      <c r="F167" s="10">
        <v>2.1082865597552507</v>
      </c>
      <c r="G167" s="11"/>
      <c r="H167" s="10">
        <v>2.7481354326098097</v>
      </c>
      <c r="I167" s="10">
        <v>3.4977227930318517</v>
      </c>
      <c r="J167" s="11"/>
      <c r="K167" s="10">
        <v>1.4744715725822464</v>
      </c>
      <c r="L167" s="10">
        <v>3.6101566636613134</v>
      </c>
      <c r="M167" s="10">
        <v>1.8227375324533308</v>
      </c>
      <c r="N167" s="10">
        <v>4.967263592695692</v>
      </c>
      <c r="O167" s="11"/>
      <c r="P167" s="10">
        <v>0.0</v>
      </c>
      <c r="Q167" s="10">
        <v>5.075019902571181</v>
      </c>
      <c r="R167" s="10">
        <v>5.184549743885318</v>
      </c>
      <c r="S167" s="10">
        <v>3.0618115216638664</v>
      </c>
      <c r="T167" s="10"/>
      <c r="U167" s="10">
        <v>1.424740463641136</v>
      </c>
      <c r="V167" s="10">
        <v>3.813112647643197</v>
      </c>
      <c r="W167" s="10">
        <v>1.7675575989193282</v>
      </c>
      <c r="X167" s="11"/>
      <c r="Y167" s="12">
        <v>2.9367255200167848</v>
      </c>
      <c r="Z167" s="12">
        <v>2.1271178359622236</v>
      </c>
      <c r="AA167" s="10"/>
      <c r="AB167" s="10">
        <v>1.5308026751177464</v>
      </c>
      <c r="AC167" s="10">
        <v>3.7548882166390594</v>
      </c>
      <c r="AD167" s="10">
        <v>1.367623569317179</v>
      </c>
      <c r="AE167" s="10">
        <v>2.7746030799664085</v>
      </c>
      <c r="AF167" s="10"/>
      <c r="AG167" s="10">
        <v>2.8002308614043714</v>
      </c>
      <c r="AH167" s="12">
        <v>3.7888027944212235</v>
      </c>
      <c r="AI167" s="10">
        <v>1.3353614280234258</v>
      </c>
      <c r="AJ167" s="10">
        <v>2.9593407199796853</v>
      </c>
      <c r="AK167" s="11"/>
      <c r="AL167" s="10">
        <v>2.45693926624592</v>
      </c>
      <c r="AM167" s="10">
        <v>1.8498329336533337</v>
      </c>
      <c r="AN167" s="10"/>
      <c r="AO167" s="10">
        <v>2.236493485823709</v>
      </c>
      <c r="AP167" s="10">
        <v>3.3107148320773465</v>
      </c>
      <c r="AQ167" s="10">
        <v>1.153808489144711</v>
      </c>
    </row>
    <row r="168">
      <c r="A168" s="1"/>
      <c r="B168" s="1"/>
      <c r="C168" s="13"/>
      <c r="D168" s="13"/>
      <c r="E168" s="13"/>
      <c r="F168" s="13"/>
      <c r="G168" s="11"/>
      <c r="H168" s="13"/>
      <c r="I168" s="13"/>
      <c r="J168" s="11"/>
      <c r="K168" s="13"/>
      <c r="L168" s="13"/>
      <c r="M168" s="13"/>
      <c r="N168" s="13"/>
      <c r="O168" s="11"/>
      <c r="P168" s="13"/>
      <c r="Q168" s="13"/>
      <c r="R168" s="13"/>
      <c r="S168" s="13"/>
      <c r="T168" s="13"/>
      <c r="U168" s="13"/>
      <c r="V168" s="13"/>
      <c r="W168" s="13"/>
      <c r="X168" s="11"/>
      <c r="Y168" s="14"/>
      <c r="Z168" s="14"/>
      <c r="AA168" s="13"/>
      <c r="AB168" s="13"/>
      <c r="AC168" s="13"/>
      <c r="AD168" s="13"/>
      <c r="AE168" s="13"/>
      <c r="AF168" s="13"/>
      <c r="AG168" s="13"/>
      <c r="AH168" s="14"/>
      <c r="AI168" s="13"/>
      <c r="AJ168" s="13"/>
      <c r="AK168" s="11"/>
      <c r="AL168" s="13"/>
      <c r="AM168" s="13"/>
      <c r="AN168" s="13"/>
      <c r="AO168" s="13"/>
      <c r="AP168" s="13"/>
      <c r="AQ168" s="13"/>
    </row>
    <row r="169">
      <c r="A169" s="9" t="s">
        <v>109</v>
      </c>
      <c r="B169" s="9" t="s">
        <v>110</v>
      </c>
      <c r="C169" s="10">
        <v>17.19027882308279</v>
      </c>
      <c r="D169" s="10">
        <v>20.829409381322346</v>
      </c>
      <c r="E169" s="10">
        <v>17.734298575410868</v>
      </c>
      <c r="F169" s="10">
        <v>14.510137020832401</v>
      </c>
      <c r="G169" s="11"/>
      <c r="H169" s="10">
        <v>12.922958126075256</v>
      </c>
      <c r="I169" s="10">
        <v>22.88160882860447</v>
      </c>
      <c r="J169" s="11"/>
      <c r="K169" s="10">
        <v>7.657240277363931</v>
      </c>
      <c r="L169" s="10">
        <v>15.881561059979632</v>
      </c>
      <c r="M169" s="10">
        <v>20.711554011437602</v>
      </c>
      <c r="N169" s="10">
        <v>24.74588670660397</v>
      </c>
      <c r="O169" s="11"/>
      <c r="P169" s="10">
        <v>20.134624210768834</v>
      </c>
      <c r="Q169" s="10">
        <v>12.020368465986934</v>
      </c>
      <c r="R169" s="10">
        <v>37.84678369676237</v>
      </c>
      <c r="S169" s="10">
        <v>12.313997497101157</v>
      </c>
      <c r="T169" s="10"/>
      <c r="U169" s="10">
        <v>16.323226633138884</v>
      </c>
      <c r="V169" s="10">
        <v>17.062281426913415</v>
      </c>
      <c r="W169" s="10">
        <v>18.782754887206945</v>
      </c>
      <c r="X169" s="11"/>
      <c r="Y169" s="12">
        <v>21.305766107127383</v>
      </c>
      <c r="Z169" s="12">
        <v>11.733296938470373</v>
      </c>
      <c r="AA169" s="10"/>
      <c r="AB169" s="10">
        <v>18.329014227452888</v>
      </c>
      <c r="AC169" s="10">
        <v>22.57204295153995</v>
      </c>
      <c r="AD169" s="10">
        <v>5.953590432543307</v>
      </c>
      <c r="AE169" s="10">
        <v>16.585458020733434</v>
      </c>
      <c r="AF169" s="10"/>
      <c r="AG169" s="10">
        <v>20.69055352159547</v>
      </c>
      <c r="AH169" s="12">
        <v>20.622036189921662</v>
      </c>
      <c r="AI169" s="10">
        <v>12.72189114791004</v>
      </c>
      <c r="AJ169" s="10">
        <v>15.075592141674257</v>
      </c>
      <c r="AK169" s="11"/>
      <c r="AL169" s="10">
        <v>20.204941048587916</v>
      </c>
      <c r="AM169" s="10">
        <v>17.215074732578763</v>
      </c>
      <c r="AN169" s="10"/>
      <c r="AO169" s="10">
        <v>100.0</v>
      </c>
      <c r="AP169" s="10">
        <v>17.458596501152723</v>
      </c>
      <c r="AQ169" s="10">
        <v>10.272972483685582</v>
      </c>
    </row>
    <row r="170">
      <c r="B170" s="9" t="s">
        <v>111</v>
      </c>
      <c r="C170" s="10">
        <v>66.02128576509371</v>
      </c>
      <c r="D170" s="10">
        <v>72.58701590701176</v>
      </c>
      <c r="E170" s="10">
        <v>73.65074065554309</v>
      </c>
      <c r="F170" s="10">
        <v>60.61269695169459</v>
      </c>
      <c r="G170" s="11"/>
      <c r="H170" s="10">
        <v>64.419937513889</v>
      </c>
      <c r="I170" s="10">
        <v>71.31986893614241</v>
      </c>
      <c r="J170" s="11"/>
      <c r="K170" s="10">
        <v>65.64448547910042</v>
      </c>
      <c r="L170" s="10">
        <v>64.00349458848376</v>
      </c>
      <c r="M170" s="10">
        <v>77.23419513375592</v>
      </c>
      <c r="N170" s="10">
        <v>66.23891549374112</v>
      </c>
      <c r="O170" s="11"/>
      <c r="P170" s="10">
        <v>85.81870902367872</v>
      </c>
      <c r="Q170" s="10">
        <v>64.11245327620364</v>
      </c>
      <c r="R170" s="10">
        <v>90.14593589506477</v>
      </c>
      <c r="S170" s="10">
        <v>61.15871003070457</v>
      </c>
      <c r="T170" s="10"/>
      <c r="U170" s="10">
        <v>63.14451074040605</v>
      </c>
      <c r="V170" s="10">
        <v>70.27502027218577</v>
      </c>
      <c r="W170" s="10">
        <v>61.28529523119497</v>
      </c>
      <c r="X170" s="11"/>
      <c r="Y170" s="12">
        <v>61.19344834495114</v>
      </c>
      <c r="Z170" s="12">
        <v>72.75163273068685</v>
      </c>
      <c r="AA170" s="10"/>
      <c r="AB170" s="10">
        <v>58.55712036153508</v>
      </c>
      <c r="AC170" s="10">
        <v>63.03325178059267</v>
      </c>
      <c r="AD170" s="10">
        <v>76.9669964979955</v>
      </c>
      <c r="AE170" s="10">
        <v>69.212763758994</v>
      </c>
      <c r="AF170" s="10"/>
      <c r="AG170" s="10">
        <v>69.6139718632789</v>
      </c>
      <c r="AH170" s="12">
        <v>60.06057537407404</v>
      </c>
      <c r="AI170" s="10">
        <v>58.14881595567344</v>
      </c>
      <c r="AJ170" s="10">
        <v>73.68197113330714</v>
      </c>
      <c r="AK170" s="11"/>
      <c r="AL170" s="10">
        <v>62.181728147852446</v>
      </c>
      <c r="AM170" s="10">
        <v>67.59869017675946</v>
      </c>
      <c r="AN170" s="10"/>
      <c r="AO170" s="10">
        <v>67.05179133641084</v>
      </c>
      <c r="AP170" s="10">
        <v>100.0</v>
      </c>
      <c r="AQ170" s="10">
        <v>37.58547686443219</v>
      </c>
    </row>
    <row r="171">
      <c r="B171" s="9" t="s">
        <v>112</v>
      </c>
      <c r="C171" s="10">
        <v>47.1871424028877</v>
      </c>
      <c r="D171" s="10">
        <v>46.43373922797823</v>
      </c>
      <c r="E171" s="10">
        <v>41.22923124796479</v>
      </c>
      <c r="F171" s="10">
        <v>48.39648910469632</v>
      </c>
      <c r="G171" s="11"/>
      <c r="H171" s="10">
        <v>48.43806859267596</v>
      </c>
      <c r="I171" s="10">
        <v>43.89005302270226</v>
      </c>
      <c r="J171" s="11"/>
      <c r="K171" s="10">
        <v>34.25473083219694</v>
      </c>
      <c r="L171" s="10">
        <v>57.53221676351515</v>
      </c>
      <c r="M171" s="10">
        <v>44.458780260198374</v>
      </c>
      <c r="N171" s="10">
        <v>43.40146370270349</v>
      </c>
      <c r="O171" s="11"/>
      <c r="P171" s="10">
        <v>29.247980908757032</v>
      </c>
      <c r="Q171" s="10">
        <v>52.13830806530591</v>
      </c>
      <c r="R171" s="10">
        <v>18.44257453190826</v>
      </c>
      <c r="S171" s="10">
        <v>62.80538427566126</v>
      </c>
      <c r="T171" s="10"/>
      <c r="U171" s="10">
        <v>45.49302096179842</v>
      </c>
      <c r="V171" s="10">
        <v>45.86878253548687</v>
      </c>
      <c r="W171" s="10">
        <v>51.85823492529325</v>
      </c>
      <c r="X171" s="11"/>
      <c r="Y171" s="12">
        <v>50.18757442190489</v>
      </c>
      <c r="Z171" s="12">
        <v>42.95937953661739</v>
      </c>
      <c r="AA171" s="10"/>
      <c r="AB171" s="10">
        <v>39.15388114517868</v>
      </c>
      <c r="AC171" s="10">
        <v>56.20865267668426</v>
      </c>
      <c r="AD171" s="10">
        <v>41.509064041602365</v>
      </c>
      <c r="AE171" s="10">
        <v>44.17694385319618</v>
      </c>
      <c r="AF171" s="10"/>
      <c r="AG171" s="10">
        <v>43.48245221214972</v>
      </c>
      <c r="AH171" s="12">
        <v>51.767271881727005</v>
      </c>
      <c r="AI171" s="10">
        <v>49.706993236535</v>
      </c>
      <c r="AJ171" s="10">
        <v>47.809110293323144</v>
      </c>
      <c r="AK171" s="11"/>
      <c r="AL171" s="10">
        <v>46.74884812509188</v>
      </c>
      <c r="AM171" s="10">
        <v>49.68551565116497</v>
      </c>
      <c r="AN171" s="10"/>
      <c r="AO171" s="10">
        <v>28.19920610232931</v>
      </c>
      <c r="AP171" s="10">
        <v>26.86332488877552</v>
      </c>
      <c r="AQ171" s="10">
        <v>100.0</v>
      </c>
    </row>
    <row r="172">
      <c r="A172" s="1"/>
      <c r="B172" s="1"/>
      <c r="C172" s="13"/>
      <c r="D172" s="13"/>
      <c r="E172" s="13"/>
      <c r="F172" s="13"/>
      <c r="G172" s="11"/>
      <c r="H172" s="13"/>
      <c r="I172" s="13"/>
      <c r="J172" s="11"/>
      <c r="K172" s="13"/>
      <c r="L172" s="13"/>
      <c r="M172" s="13"/>
      <c r="N172" s="13"/>
      <c r="O172" s="11"/>
      <c r="P172" s="13"/>
      <c r="Q172" s="13"/>
      <c r="R172" s="13"/>
      <c r="S172" s="13"/>
      <c r="T172" s="13"/>
      <c r="U172" s="13"/>
      <c r="V172" s="13"/>
      <c r="W172" s="13"/>
      <c r="X172" s="11"/>
      <c r="Y172" s="14"/>
      <c r="Z172" s="14"/>
      <c r="AA172" s="13"/>
      <c r="AB172" s="13"/>
      <c r="AC172" s="13"/>
      <c r="AD172" s="13"/>
      <c r="AE172" s="13"/>
      <c r="AF172" s="13"/>
      <c r="AG172" s="13"/>
      <c r="AH172" s="14"/>
      <c r="AI172" s="13"/>
      <c r="AJ172" s="13"/>
      <c r="AK172" s="11"/>
      <c r="AL172" s="13"/>
      <c r="AM172" s="13"/>
      <c r="AN172" s="13"/>
      <c r="AO172" s="13"/>
      <c r="AP172" s="13"/>
      <c r="AQ172" s="13"/>
    </row>
    <row r="173">
      <c r="A173" s="9" t="s">
        <v>113</v>
      </c>
      <c r="B173" s="9" t="s">
        <v>114</v>
      </c>
      <c r="C173" s="10">
        <v>46.7660775113468</v>
      </c>
      <c r="D173" s="10">
        <v>50.872542192979154</v>
      </c>
      <c r="E173" s="10">
        <v>51.80468115972554</v>
      </c>
      <c r="F173" s="10">
        <v>42.27038436394106</v>
      </c>
      <c r="G173" s="11"/>
      <c r="H173" s="10">
        <v>40.032647033946404</v>
      </c>
      <c r="I173" s="10">
        <v>54.937483839075895</v>
      </c>
      <c r="J173" s="11"/>
      <c r="K173" s="10">
        <v>53.89226293325664</v>
      </c>
      <c r="L173" s="10">
        <v>31.082411863000075</v>
      </c>
      <c r="M173" s="10">
        <v>59.244624999744524</v>
      </c>
      <c r="N173" s="10">
        <v>51.237251052450404</v>
      </c>
      <c r="O173" s="11"/>
      <c r="P173" s="10">
        <v>46.87048419052416</v>
      </c>
      <c r="Q173" s="10">
        <v>43.29522977130173</v>
      </c>
      <c r="R173" s="10">
        <v>60.16689096052518</v>
      </c>
      <c r="S173" s="10">
        <v>50.36312795358725</v>
      </c>
      <c r="T173" s="10"/>
      <c r="U173" s="10">
        <v>50.0500876919664</v>
      </c>
      <c r="V173" s="10">
        <v>46.41859736402934</v>
      </c>
      <c r="W173" s="10">
        <v>42.4838012774251</v>
      </c>
      <c r="X173" s="11"/>
      <c r="Y173" s="12">
        <v>40.667248522448276</v>
      </c>
      <c r="Z173" s="12">
        <v>54.793829748016044</v>
      </c>
      <c r="AA173" s="10"/>
      <c r="AB173" s="10">
        <v>47.10437798600739</v>
      </c>
      <c r="AC173" s="10">
        <v>37.21820960577051</v>
      </c>
      <c r="AD173" s="10">
        <v>66.9017233820724</v>
      </c>
      <c r="AE173" s="10">
        <v>44.759002033264935</v>
      </c>
      <c r="AF173" s="10"/>
      <c r="AG173" s="10">
        <v>40.05850222670719</v>
      </c>
      <c r="AH173" s="12">
        <v>53.16595762848599</v>
      </c>
      <c r="AI173" s="10">
        <v>52.19975645878503</v>
      </c>
      <c r="AJ173" s="10">
        <v>55.9051092693758</v>
      </c>
      <c r="AK173" s="11"/>
      <c r="AL173" s="10">
        <v>41.833317067641545</v>
      </c>
      <c r="AM173" s="10">
        <v>48.75702144562509</v>
      </c>
      <c r="AN173" s="10"/>
      <c r="AO173" s="10">
        <v>54.689963072661854</v>
      </c>
      <c r="AP173" s="10">
        <v>50.774843255034256</v>
      </c>
      <c r="AQ173" s="10">
        <v>38.20382021248141</v>
      </c>
    </row>
    <row r="174">
      <c r="B174" s="9" t="s">
        <v>115</v>
      </c>
      <c r="C174" s="10">
        <v>53.23392248865335</v>
      </c>
      <c r="D174" s="10">
        <v>49.12745780702085</v>
      </c>
      <c r="E174" s="10">
        <v>48.19531884027452</v>
      </c>
      <c r="F174" s="10">
        <v>57.72961563605917</v>
      </c>
      <c r="G174" s="11"/>
      <c r="H174" s="10">
        <v>59.96735296605381</v>
      </c>
      <c r="I174" s="10">
        <v>45.06251616092406</v>
      </c>
      <c r="J174" s="11"/>
      <c r="K174" s="10">
        <v>46.107737066743375</v>
      </c>
      <c r="L174" s="10">
        <v>68.91758813699992</v>
      </c>
      <c r="M174" s="10">
        <v>40.75537500025547</v>
      </c>
      <c r="N174" s="10">
        <v>48.762748947549625</v>
      </c>
      <c r="O174" s="11"/>
      <c r="P174" s="10">
        <v>53.129515809475826</v>
      </c>
      <c r="Q174" s="10">
        <v>56.70477022869832</v>
      </c>
      <c r="R174" s="10">
        <v>39.83310903947481</v>
      </c>
      <c r="S174" s="10">
        <v>49.636872046412805</v>
      </c>
      <c r="T174" s="10"/>
      <c r="U174" s="10">
        <v>49.94991230803365</v>
      </c>
      <c r="V174" s="10">
        <v>53.58140263597079</v>
      </c>
      <c r="W174" s="10">
        <v>57.516198722574906</v>
      </c>
      <c r="X174" s="11"/>
      <c r="Y174" s="12">
        <v>59.332751477551874</v>
      </c>
      <c r="Z174" s="12">
        <v>45.20617025198395</v>
      </c>
      <c r="AA174" s="10"/>
      <c r="AB174" s="10">
        <v>52.89562201399263</v>
      </c>
      <c r="AC174" s="10">
        <v>62.78179039422963</v>
      </c>
      <c r="AD174" s="10">
        <v>33.09827661792759</v>
      </c>
      <c r="AE174" s="10">
        <v>55.24099796673506</v>
      </c>
      <c r="AF174" s="10"/>
      <c r="AG174" s="10">
        <v>59.941497773292916</v>
      </c>
      <c r="AH174" s="12">
        <v>46.834042371514016</v>
      </c>
      <c r="AI174" s="10">
        <v>47.800243541214925</v>
      </c>
      <c r="AJ174" s="10">
        <v>44.0948907306242</v>
      </c>
      <c r="AK174" s="11"/>
      <c r="AL174" s="10">
        <v>58.16668293235858</v>
      </c>
      <c r="AM174" s="10">
        <v>51.242978554374986</v>
      </c>
      <c r="AN174" s="10"/>
      <c r="AO174" s="10">
        <v>45.31003692733812</v>
      </c>
      <c r="AP174" s="10">
        <v>49.225156744965844</v>
      </c>
      <c r="AQ174" s="10">
        <v>61.79617978751869</v>
      </c>
    </row>
    <row r="175">
      <c r="B175" s="17" t="s">
        <v>116</v>
      </c>
      <c r="C175" s="10">
        <f t="shared" ref="C175:F175" si="361">round(C173,0)-round(C174,0)</f>
        <v>-6</v>
      </c>
      <c r="D175" s="10">
        <f t="shared" si="361"/>
        <v>2</v>
      </c>
      <c r="E175" s="10">
        <f t="shared" si="361"/>
        <v>4</v>
      </c>
      <c r="F175" s="10">
        <f t="shared" si="361"/>
        <v>-16</v>
      </c>
      <c r="G175" s="11"/>
      <c r="H175" s="10">
        <f t="shared" ref="H175:I175" si="362">round(H173,0)-round(H174,0)</f>
        <v>-20</v>
      </c>
      <c r="I175" s="10">
        <f t="shared" si="362"/>
        <v>10</v>
      </c>
      <c r="J175" s="11"/>
      <c r="K175" s="10">
        <f t="shared" ref="K175:N175" si="363">round(K173,0)-round(K174,0)</f>
        <v>8</v>
      </c>
      <c r="L175" s="10">
        <f t="shared" si="363"/>
        <v>-38</v>
      </c>
      <c r="M175" s="10">
        <f t="shared" si="363"/>
        <v>18</v>
      </c>
      <c r="N175" s="10">
        <f t="shared" si="363"/>
        <v>2</v>
      </c>
      <c r="O175" s="11"/>
      <c r="P175" s="10">
        <f t="shared" ref="P175:S175" si="364">round(P173,0)-round(P174,0)</f>
        <v>-6</v>
      </c>
      <c r="Q175" s="10">
        <f t="shared" si="364"/>
        <v>-14</v>
      </c>
      <c r="R175" s="10">
        <f t="shared" si="364"/>
        <v>20</v>
      </c>
      <c r="S175" s="10">
        <f t="shared" si="364"/>
        <v>0</v>
      </c>
      <c r="T175" s="10"/>
      <c r="U175" s="10">
        <f t="shared" ref="U175:W175" si="365">round(U173,0)-round(U174,0)</f>
        <v>0</v>
      </c>
      <c r="V175" s="10">
        <f t="shared" si="365"/>
        <v>-8</v>
      </c>
      <c r="W175" s="10">
        <f t="shared" si="365"/>
        <v>-16</v>
      </c>
      <c r="X175" s="11"/>
      <c r="Y175" s="10">
        <f t="shared" ref="Y175:Z175" si="366">round(Y173,0)-round(Y174,0)</f>
        <v>-18</v>
      </c>
      <c r="Z175" s="10">
        <f t="shared" si="366"/>
        <v>10</v>
      </c>
      <c r="AA175" s="10"/>
      <c r="AB175" s="10">
        <f t="shared" ref="AB175:AE175" si="367">round(AB173,0)-round(AB174,0)</f>
        <v>-6</v>
      </c>
      <c r="AC175" s="10">
        <f t="shared" si="367"/>
        <v>-26</v>
      </c>
      <c r="AD175" s="10">
        <f t="shared" si="367"/>
        <v>34</v>
      </c>
      <c r="AE175" s="10">
        <f t="shared" si="367"/>
        <v>-10</v>
      </c>
      <c r="AF175" s="10"/>
      <c r="AG175" s="10">
        <f t="shared" ref="AG175:AJ175" si="368">round(AG173,0)-round(AG174,0)</f>
        <v>-20</v>
      </c>
      <c r="AH175" s="10">
        <f t="shared" si="368"/>
        <v>6</v>
      </c>
      <c r="AI175" s="10">
        <f t="shared" si="368"/>
        <v>4</v>
      </c>
      <c r="AJ175" s="10">
        <f t="shared" si="368"/>
        <v>12</v>
      </c>
      <c r="AK175" s="11"/>
      <c r="AL175" s="10">
        <f t="shared" ref="AL175:AM175" si="369">round(AL173,0)-round(AL174,0)</f>
        <v>-16</v>
      </c>
      <c r="AM175" s="10">
        <f t="shared" si="369"/>
        <v>-2</v>
      </c>
      <c r="AN175" s="10"/>
      <c r="AO175" s="10">
        <f t="shared" ref="AO175:AQ175" si="370">round(AO173,0)-round(AO174,0)</f>
        <v>10</v>
      </c>
      <c r="AP175" s="10">
        <f t="shared" si="370"/>
        <v>2</v>
      </c>
      <c r="AQ175" s="10">
        <f t="shared" si="370"/>
        <v>-24</v>
      </c>
    </row>
    <row r="176">
      <c r="A176" s="1"/>
      <c r="B176" s="1"/>
      <c r="C176" s="13"/>
      <c r="D176" s="13"/>
      <c r="E176" s="13"/>
      <c r="F176" s="13"/>
      <c r="G176" s="11"/>
      <c r="H176" s="13"/>
      <c r="I176" s="13"/>
      <c r="J176" s="11"/>
      <c r="K176" s="13"/>
      <c r="L176" s="13"/>
      <c r="M176" s="13"/>
      <c r="N176" s="13"/>
      <c r="O176" s="11"/>
      <c r="P176" s="13"/>
      <c r="Q176" s="13"/>
      <c r="R176" s="13"/>
      <c r="S176" s="13"/>
      <c r="T176" s="13"/>
      <c r="U176" s="13"/>
      <c r="V176" s="13"/>
      <c r="W176" s="13"/>
      <c r="X176" s="11"/>
      <c r="Y176" s="14"/>
      <c r="Z176" s="14"/>
      <c r="AA176" s="13"/>
      <c r="AB176" s="13"/>
      <c r="AC176" s="13"/>
      <c r="AD176" s="13"/>
      <c r="AE176" s="13"/>
      <c r="AF176" s="13"/>
      <c r="AG176" s="13"/>
      <c r="AH176" s="14"/>
      <c r="AI176" s="13"/>
      <c r="AJ176" s="13"/>
      <c r="AK176" s="11"/>
      <c r="AL176" s="13"/>
      <c r="AM176" s="13"/>
      <c r="AN176" s="13"/>
      <c r="AO176" s="13"/>
      <c r="AP176" s="13"/>
      <c r="AQ176" s="13"/>
    </row>
    <row r="177">
      <c r="A177" s="9" t="s">
        <v>117</v>
      </c>
      <c r="B177" s="9" t="s">
        <v>118</v>
      </c>
      <c r="C177" s="10">
        <v>37.99804500491554</v>
      </c>
      <c r="D177" s="10">
        <v>39.33012106986264</v>
      </c>
      <c r="E177" s="10">
        <v>42.5078283105196</v>
      </c>
      <c r="F177" s="10">
        <v>35.59878352201986</v>
      </c>
      <c r="G177" s="11"/>
      <c r="H177" s="10">
        <v>30.41034466688731</v>
      </c>
      <c r="I177" s="10">
        <v>46.100107051811406</v>
      </c>
      <c r="J177" s="11"/>
      <c r="K177" s="10">
        <v>35.501203585252945</v>
      </c>
      <c r="L177" s="10">
        <v>26.568696970021698</v>
      </c>
      <c r="M177" s="10">
        <v>50.59997879196331</v>
      </c>
      <c r="N177" s="10">
        <v>42.23430086450386</v>
      </c>
      <c r="O177" s="11"/>
      <c r="P177" s="10">
        <v>38.01510065942175</v>
      </c>
      <c r="Q177" s="10">
        <v>29.94760986196665</v>
      </c>
      <c r="R177" s="10">
        <v>45.704088397341366</v>
      </c>
      <c r="S177" s="10">
        <v>52.62919309061783</v>
      </c>
      <c r="T177" s="10"/>
      <c r="U177" s="10">
        <v>41.28924632613699</v>
      </c>
      <c r="V177" s="10">
        <v>30.385678055244963</v>
      </c>
      <c r="W177" s="10">
        <v>48.06239470215808</v>
      </c>
      <c r="X177" s="11"/>
      <c r="Y177" s="12">
        <v>26.678876938025002</v>
      </c>
      <c r="Z177" s="12">
        <v>52.748180545332765</v>
      </c>
      <c r="AA177" s="10"/>
      <c r="AB177" s="10">
        <v>26.089239377594243</v>
      </c>
      <c r="AC177" s="10">
        <v>26.61229705832954</v>
      </c>
      <c r="AD177" s="10">
        <v>65.89605197452178</v>
      </c>
      <c r="AE177" s="10">
        <v>42.51508995001206</v>
      </c>
      <c r="AF177" s="10"/>
      <c r="AG177" s="10">
        <v>30.177623920597707</v>
      </c>
      <c r="AH177" s="12">
        <v>45.92166510952565</v>
      </c>
      <c r="AI177" s="10">
        <v>50.0285341422138</v>
      </c>
      <c r="AJ177" s="10">
        <v>45.68053863021084</v>
      </c>
      <c r="AK177" s="11"/>
      <c r="AL177" s="10">
        <v>37.01467475151309</v>
      </c>
      <c r="AM177" s="10">
        <v>35.89126878971558</v>
      </c>
      <c r="AN177" s="10"/>
      <c r="AO177" s="10">
        <v>45.00869372327905</v>
      </c>
      <c r="AP177" s="10">
        <v>38.38259295073718</v>
      </c>
      <c r="AQ177" s="10">
        <v>35.25567062858496</v>
      </c>
    </row>
    <row r="178">
      <c r="A178" s="1"/>
      <c r="B178" s="9" t="s">
        <v>119</v>
      </c>
      <c r="C178" s="10">
        <v>62.00195499508455</v>
      </c>
      <c r="D178" s="10">
        <v>60.66987893013736</v>
      </c>
      <c r="E178" s="10">
        <v>57.49217168948045</v>
      </c>
      <c r="F178" s="10">
        <v>64.40121647798036</v>
      </c>
      <c r="G178" s="11"/>
      <c r="H178" s="10">
        <v>69.58965533311282</v>
      </c>
      <c r="I178" s="10">
        <v>53.899892948188565</v>
      </c>
      <c r="J178" s="11"/>
      <c r="K178" s="10">
        <v>64.49879641474709</v>
      </c>
      <c r="L178" s="10">
        <v>73.43130302997832</v>
      </c>
      <c r="M178" s="10">
        <v>49.40002120803668</v>
      </c>
      <c r="N178" s="10">
        <v>57.76569913549616</v>
      </c>
      <c r="O178" s="11"/>
      <c r="P178" s="10">
        <v>61.98489934057824</v>
      </c>
      <c r="Q178" s="10">
        <v>70.05239013803339</v>
      </c>
      <c r="R178" s="10">
        <v>54.295911602658634</v>
      </c>
      <c r="S178" s="10">
        <v>47.370806909382225</v>
      </c>
      <c r="T178" s="10"/>
      <c r="U178" s="10">
        <v>58.71075367386304</v>
      </c>
      <c r="V178" s="10">
        <v>69.61432194475513</v>
      </c>
      <c r="W178" s="10">
        <v>51.93760529784191</v>
      </c>
      <c r="X178" s="11"/>
      <c r="Y178" s="12">
        <v>73.32112306197506</v>
      </c>
      <c r="Z178" s="12">
        <v>47.25181945466725</v>
      </c>
      <c r="AA178" s="10"/>
      <c r="AB178" s="10">
        <v>73.9107606224058</v>
      </c>
      <c r="AC178" s="10">
        <v>73.3877029416706</v>
      </c>
      <c r="AD178" s="10">
        <v>34.10394802547822</v>
      </c>
      <c r="AE178" s="10">
        <v>57.48491004998792</v>
      </c>
      <c r="AF178" s="10"/>
      <c r="AG178" s="10">
        <v>69.82237607940237</v>
      </c>
      <c r="AH178" s="12">
        <v>54.078334890474366</v>
      </c>
      <c r="AI178" s="10">
        <v>49.97146585778614</v>
      </c>
      <c r="AJ178" s="10">
        <v>54.31946136978916</v>
      </c>
      <c r="AK178" s="11"/>
      <c r="AL178" s="10">
        <v>62.985325248487</v>
      </c>
      <c r="AM178" s="10">
        <v>64.1087312102845</v>
      </c>
      <c r="AN178" s="10"/>
      <c r="AO178" s="10">
        <v>54.99130627672092</v>
      </c>
      <c r="AP178" s="10">
        <v>61.61740704926284</v>
      </c>
      <c r="AQ178" s="10">
        <v>64.74432937141512</v>
      </c>
    </row>
    <row r="179">
      <c r="A179" s="1"/>
      <c r="B179" s="17" t="s">
        <v>116</v>
      </c>
      <c r="C179" s="10">
        <f t="shared" ref="C179:F179" si="371">round(C177,0)-round(C178,0)</f>
        <v>-24</v>
      </c>
      <c r="D179" s="10">
        <f t="shared" si="371"/>
        <v>-22</v>
      </c>
      <c r="E179" s="10">
        <f t="shared" si="371"/>
        <v>-14</v>
      </c>
      <c r="F179" s="10">
        <f t="shared" si="371"/>
        <v>-28</v>
      </c>
      <c r="G179" s="11"/>
      <c r="H179" s="10">
        <f t="shared" ref="H179:I179" si="372">round(H177,0)-round(H178,0)</f>
        <v>-40</v>
      </c>
      <c r="I179" s="10">
        <f t="shared" si="372"/>
        <v>-8</v>
      </c>
      <c r="J179" s="11"/>
      <c r="K179" s="10">
        <f t="shared" ref="K179:N179" si="373">round(K177,0)-round(K178,0)</f>
        <v>-28</v>
      </c>
      <c r="L179" s="10">
        <f t="shared" si="373"/>
        <v>-46</v>
      </c>
      <c r="M179" s="10">
        <f t="shared" si="373"/>
        <v>2</v>
      </c>
      <c r="N179" s="10">
        <f t="shared" si="373"/>
        <v>-16</v>
      </c>
      <c r="O179" s="11"/>
      <c r="P179" s="10">
        <f t="shared" ref="P179:S179" si="374">round(P177,0)-round(P178,0)</f>
        <v>-24</v>
      </c>
      <c r="Q179" s="10">
        <f t="shared" si="374"/>
        <v>-40</v>
      </c>
      <c r="R179" s="10">
        <f t="shared" si="374"/>
        <v>-8</v>
      </c>
      <c r="S179" s="10">
        <f t="shared" si="374"/>
        <v>6</v>
      </c>
      <c r="T179" s="10"/>
      <c r="U179" s="10">
        <f t="shared" ref="U179:W179" si="375">round(U177,0)-round(U178,0)</f>
        <v>-18</v>
      </c>
      <c r="V179" s="10">
        <f t="shared" si="375"/>
        <v>-40</v>
      </c>
      <c r="W179" s="10">
        <f t="shared" si="375"/>
        <v>-4</v>
      </c>
      <c r="X179" s="11"/>
      <c r="Y179" s="10">
        <f t="shared" ref="Y179:Z179" si="376">round(Y177,0)-round(Y178,0)</f>
        <v>-46</v>
      </c>
      <c r="Z179" s="10">
        <f t="shared" si="376"/>
        <v>6</v>
      </c>
      <c r="AA179" s="10"/>
      <c r="AB179" s="10">
        <f t="shared" ref="AB179:AE179" si="377">round(AB177,0)-round(AB178,0)</f>
        <v>-48</v>
      </c>
      <c r="AC179" s="10">
        <f t="shared" si="377"/>
        <v>-46</v>
      </c>
      <c r="AD179" s="10">
        <f t="shared" si="377"/>
        <v>32</v>
      </c>
      <c r="AE179" s="10">
        <f t="shared" si="377"/>
        <v>-14</v>
      </c>
      <c r="AF179" s="10"/>
      <c r="AG179" s="10">
        <f t="shared" ref="AG179:AJ179" si="378">round(AG177,0)-round(AG178,0)</f>
        <v>-40</v>
      </c>
      <c r="AH179" s="10">
        <f t="shared" si="378"/>
        <v>-8</v>
      </c>
      <c r="AI179" s="10">
        <f t="shared" si="378"/>
        <v>0</v>
      </c>
      <c r="AJ179" s="10">
        <f t="shared" si="378"/>
        <v>-8</v>
      </c>
      <c r="AK179" s="11"/>
      <c r="AL179" s="10">
        <f t="shared" ref="AL179:AM179" si="379">round(AL177,0)-round(AL178,0)</f>
        <v>-26</v>
      </c>
      <c r="AM179" s="10">
        <f t="shared" si="379"/>
        <v>-28</v>
      </c>
      <c r="AN179" s="10"/>
      <c r="AO179" s="10">
        <f t="shared" ref="AO179:AQ179" si="380">round(AO177,0)-round(AO178,0)</f>
        <v>-10</v>
      </c>
      <c r="AP179" s="10">
        <f t="shared" si="380"/>
        <v>-24</v>
      </c>
      <c r="AQ179" s="10">
        <f t="shared" si="380"/>
        <v>-30</v>
      </c>
    </row>
    <row r="180">
      <c r="A180" s="1"/>
      <c r="B180" s="1"/>
      <c r="C180" s="13"/>
      <c r="D180" s="13"/>
      <c r="E180" s="13"/>
      <c r="F180" s="13"/>
      <c r="G180" s="11"/>
      <c r="H180" s="13"/>
      <c r="I180" s="13"/>
      <c r="J180" s="11"/>
      <c r="K180" s="13"/>
      <c r="L180" s="13"/>
      <c r="M180" s="13"/>
      <c r="N180" s="13"/>
      <c r="O180" s="11"/>
      <c r="P180" s="13"/>
      <c r="Q180" s="13"/>
      <c r="R180" s="13"/>
      <c r="S180" s="13"/>
      <c r="T180" s="13"/>
      <c r="U180" s="13"/>
      <c r="V180" s="13"/>
      <c r="W180" s="13"/>
      <c r="X180" s="11"/>
      <c r="Y180" s="14"/>
      <c r="Z180" s="14"/>
      <c r="AA180" s="13"/>
      <c r="AB180" s="13"/>
      <c r="AC180" s="13"/>
      <c r="AD180" s="13"/>
      <c r="AE180" s="13"/>
      <c r="AF180" s="13"/>
      <c r="AG180" s="13"/>
      <c r="AH180" s="14"/>
      <c r="AI180" s="13"/>
      <c r="AJ180" s="13"/>
      <c r="AK180" s="11"/>
      <c r="AL180" s="13"/>
      <c r="AM180" s="13"/>
      <c r="AN180" s="13"/>
      <c r="AO180" s="13"/>
      <c r="AP180" s="13"/>
      <c r="AQ180" s="13"/>
    </row>
    <row r="181">
      <c r="A181" s="9" t="s">
        <v>120</v>
      </c>
      <c r="B181" s="9" t="s">
        <v>121</v>
      </c>
      <c r="C181" s="10">
        <v>42.225909584087624</v>
      </c>
      <c r="D181" s="10">
        <v>39.49337309277701</v>
      </c>
      <c r="E181" s="10">
        <v>46.28670074383461</v>
      </c>
      <c r="F181" s="10">
        <v>42.94484681395173</v>
      </c>
      <c r="G181" s="11"/>
      <c r="H181" s="10">
        <v>45.945464634794334</v>
      </c>
      <c r="I181" s="10">
        <v>38.206205352012205</v>
      </c>
      <c r="J181" s="11"/>
      <c r="K181" s="10">
        <v>49.58121491610959</v>
      </c>
      <c r="L181" s="10">
        <v>43.18971363369523</v>
      </c>
      <c r="M181" s="10">
        <v>28.11308259054043</v>
      </c>
      <c r="N181" s="10">
        <v>46.9314140254311</v>
      </c>
      <c r="O181" s="11"/>
      <c r="P181" s="10">
        <v>23.787644566231062</v>
      </c>
      <c r="Q181" s="10">
        <v>49.47825798696862</v>
      </c>
      <c r="R181" s="10">
        <v>22.3154339993908</v>
      </c>
      <c r="S181" s="10">
        <v>43.495133455716385</v>
      </c>
      <c r="T181" s="10"/>
      <c r="U181" s="10">
        <v>34.068327860482846</v>
      </c>
      <c r="V181" s="10">
        <v>43.66454252969938</v>
      </c>
      <c r="W181" s="10">
        <v>51.41462330221685</v>
      </c>
      <c r="X181" s="11"/>
      <c r="Y181" s="12">
        <v>51.29477628971229</v>
      </c>
      <c r="Z181" s="12">
        <v>29.74080183569902</v>
      </c>
      <c r="AA181" s="10"/>
      <c r="AB181" s="10">
        <v>56.53651912950458</v>
      </c>
      <c r="AC181" s="10">
        <v>48.176347684544055</v>
      </c>
      <c r="AD181" s="10">
        <v>27.834573628255338</v>
      </c>
      <c r="AE181" s="10">
        <v>31.429601246537526</v>
      </c>
      <c r="AF181" s="10"/>
      <c r="AG181" s="10">
        <v>39.11483512174728</v>
      </c>
      <c r="AH181" s="12">
        <v>50.90250382042177</v>
      </c>
      <c r="AI181" s="10">
        <v>49.524676014033915</v>
      </c>
      <c r="AJ181" s="10">
        <v>28.00756904023014</v>
      </c>
      <c r="AK181" s="11"/>
      <c r="AL181" s="10">
        <v>40.486025150465345</v>
      </c>
      <c r="AM181" s="10">
        <v>45.15495977537756</v>
      </c>
      <c r="AN181" s="10"/>
      <c r="AO181" s="10">
        <v>26.295384809543705</v>
      </c>
      <c r="AP181" s="10">
        <v>35.420249536338815</v>
      </c>
      <c r="AQ181" s="10">
        <v>54.203135172336594</v>
      </c>
    </row>
    <row r="182">
      <c r="A182" s="1"/>
      <c r="B182" s="9" t="s">
        <v>122</v>
      </c>
      <c r="C182" s="10">
        <v>14.432816739085755</v>
      </c>
      <c r="D182" s="10">
        <v>20.501842394596814</v>
      </c>
      <c r="E182" s="10">
        <v>11.588176295786445</v>
      </c>
      <c r="F182" s="10">
        <v>12.262015559198954</v>
      </c>
      <c r="G182" s="11"/>
      <c r="H182" s="10">
        <v>14.440321100650019</v>
      </c>
      <c r="I182" s="10">
        <v>16.106548462089496</v>
      </c>
      <c r="J182" s="11"/>
      <c r="K182" s="10">
        <v>16.45706768072651</v>
      </c>
      <c r="L182" s="10">
        <v>13.205852794669626</v>
      </c>
      <c r="M182" s="10">
        <v>22.339778640334696</v>
      </c>
      <c r="N182" s="10">
        <v>10.718103745827015</v>
      </c>
      <c r="O182" s="11"/>
      <c r="P182" s="10">
        <v>19.926545565437983</v>
      </c>
      <c r="Q182" s="10">
        <v>14.727222388241229</v>
      </c>
      <c r="R182" s="10">
        <v>26.211364651908063</v>
      </c>
      <c r="S182" s="10">
        <v>9.92159938548743</v>
      </c>
      <c r="T182" s="10"/>
      <c r="U182" s="10">
        <v>15.394977434453342</v>
      </c>
      <c r="V182" s="10">
        <v>16.904554618325367</v>
      </c>
      <c r="W182" s="10">
        <v>8.30045140336379</v>
      </c>
      <c r="X182" s="11"/>
      <c r="Y182" s="12">
        <v>17.26732692237817</v>
      </c>
      <c r="Z182" s="12">
        <v>10.661920793277181</v>
      </c>
      <c r="AA182" s="10"/>
      <c r="AB182" s="10">
        <v>21.749052565264726</v>
      </c>
      <c r="AC182" s="10">
        <v>14.935350848976084</v>
      </c>
      <c r="AD182" s="10">
        <v>12.632766551236735</v>
      </c>
      <c r="AE182" s="10">
        <v>8.915874259132597</v>
      </c>
      <c r="AF182" s="10"/>
      <c r="AG182" s="10">
        <v>19.855655660985008</v>
      </c>
      <c r="AH182" s="12">
        <v>8.453556795539859</v>
      </c>
      <c r="AI182" s="10">
        <v>4.009299932871057</v>
      </c>
      <c r="AJ182" s="10">
        <v>11.370332952205917</v>
      </c>
      <c r="AK182" s="11"/>
      <c r="AL182" s="10">
        <v>16.125822912496773</v>
      </c>
      <c r="AM182" s="10">
        <v>16.083615813392427</v>
      </c>
      <c r="AN182" s="10"/>
      <c r="AO182" s="10">
        <v>29.315389614897498</v>
      </c>
      <c r="AP182" s="10">
        <v>16.14484966801029</v>
      </c>
      <c r="AQ182" s="10">
        <v>8.50368597969687</v>
      </c>
    </row>
    <row r="183">
      <c r="A183" s="1"/>
      <c r="B183" s="9" t="s">
        <v>123</v>
      </c>
      <c r="C183" s="10">
        <v>26.49151669292682</v>
      </c>
      <c r="D183" s="10">
        <v>26.52800003793288</v>
      </c>
      <c r="E183" s="10">
        <v>18.85328908637504</v>
      </c>
      <c r="F183" s="10">
        <v>30.104784717659495</v>
      </c>
      <c r="G183" s="11"/>
      <c r="H183" s="10">
        <v>25.473530200176413</v>
      </c>
      <c r="I183" s="10">
        <v>23.622546116619887</v>
      </c>
      <c r="J183" s="11"/>
      <c r="K183" s="10">
        <v>15.04373698284629</v>
      </c>
      <c r="L183" s="10">
        <v>32.52083452597435</v>
      </c>
      <c r="M183" s="10">
        <v>19.051300795915044</v>
      </c>
      <c r="N183" s="10">
        <v>27.574253656806704</v>
      </c>
      <c r="O183" s="11"/>
      <c r="P183" s="10">
        <v>39.91001228902323</v>
      </c>
      <c r="Q183" s="10">
        <v>23.753349525908018</v>
      </c>
      <c r="R183" s="10">
        <v>23.137681229484947</v>
      </c>
      <c r="S183" s="10">
        <v>29.127005499637697</v>
      </c>
      <c r="T183" s="10"/>
      <c r="U183" s="10">
        <v>38.75074864432871</v>
      </c>
      <c r="V183" s="10">
        <v>21.16856062794312</v>
      </c>
      <c r="W183" s="10">
        <v>18.818547130405207</v>
      </c>
      <c r="X183" s="11"/>
      <c r="Y183" s="12">
        <v>22.26410386564146</v>
      </c>
      <c r="Z183" s="12">
        <v>32.309617833398804</v>
      </c>
      <c r="AA183" s="10"/>
      <c r="AB183" s="10">
        <v>12.737293486327875</v>
      </c>
      <c r="AC183" s="10">
        <v>27.555823020034566</v>
      </c>
      <c r="AD183" s="10">
        <v>20.506267078897924</v>
      </c>
      <c r="AE183" s="10">
        <v>42.76665111109482</v>
      </c>
      <c r="AF183" s="10"/>
      <c r="AG183" s="10">
        <v>27.17022347539018</v>
      </c>
      <c r="AH183" s="12">
        <v>24.268873304382954</v>
      </c>
      <c r="AI183" s="10">
        <v>27.696792488392546</v>
      </c>
      <c r="AJ183" s="10">
        <v>29.646338690685546</v>
      </c>
      <c r="AK183" s="11"/>
      <c r="AL183" s="10">
        <v>28.284193654394596</v>
      </c>
      <c r="AM183" s="10">
        <v>23.240063189498667</v>
      </c>
      <c r="AN183" s="10"/>
      <c r="AO183" s="10">
        <v>34.882491685428064</v>
      </c>
      <c r="AP183" s="10">
        <v>30.7297367874071</v>
      </c>
      <c r="AQ183" s="10">
        <v>22.09119542203203</v>
      </c>
    </row>
    <row r="184">
      <c r="A184" s="1"/>
      <c r="B184" s="9" t="s">
        <v>124</v>
      </c>
      <c r="C184" s="10">
        <v>16.84975698389996</v>
      </c>
      <c r="D184" s="10">
        <v>13.476784474693254</v>
      </c>
      <c r="E184" s="10">
        <v>23.27183387400397</v>
      </c>
      <c r="F184" s="10">
        <v>14.688352909190035</v>
      </c>
      <c r="G184" s="11"/>
      <c r="H184" s="10">
        <v>14.14068406437947</v>
      </c>
      <c r="I184" s="10">
        <v>22.064700069278395</v>
      </c>
      <c r="J184" s="11"/>
      <c r="K184" s="10">
        <v>18.917980420317623</v>
      </c>
      <c r="L184" s="10">
        <v>11.083599045660812</v>
      </c>
      <c r="M184" s="10">
        <v>30.495837973209827</v>
      </c>
      <c r="N184" s="10">
        <v>14.77622857193518</v>
      </c>
      <c r="O184" s="11"/>
      <c r="P184" s="10">
        <v>16.3757975793077</v>
      </c>
      <c r="Q184" s="10">
        <v>12.041170098882143</v>
      </c>
      <c r="R184" s="10">
        <v>28.335520119216145</v>
      </c>
      <c r="S184" s="10">
        <v>17.456261659158518</v>
      </c>
      <c r="T184" s="10"/>
      <c r="U184" s="10">
        <v>11.785946060735132</v>
      </c>
      <c r="V184" s="10">
        <v>18.262342224032242</v>
      </c>
      <c r="W184" s="10">
        <v>21.46637816401413</v>
      </c>
      <c r="X184" s="11"/>
      <c r="Y184" s="12">
        <v>9.173792922268259</v>
      </c>
      <c r="Z184" s="12">
        <v>27.287659537625014</v>
      </c>
      <c r="AA184" s="10"/>
      <c r="AB184" s="10">
        <v>8.97713481890282</v>
      </c>
      <c r="AC184" s="10">
        <v>9.332478446445393</v>
      </c>
      <c r="AD184" s="10">
        <v>39.026392741609996</v>
      </c>
      <c r="AE184" s="10">
        <v>16.887873383235075</v>
      </c>
      <c r="AF184" s="10"/>
      <c r="AG184" s="10">
        <v>13.859285741877638</v>
      </c>
      <c r="AH184" s="12">
        <v>16.37506607965541</v>
      </c>
      <c r="AI184" s="10">
        <v>18.769231564702444</v>
      </c>
      <c r="AJ184" s="10">
        <v>30.9757593168784</v>
      </c>
      <c r="AK184" s="11"/>
      <c r="AL184" s="10">
        <v>15.103958282643415</v>
      </c>
      <c r="AM184" s="10">
        <v>15.52136122173144</v>
      </c>
      <c r="AN184" s="10"/>
      <c r="AO184" s="10">
        <v>9.506733890130695</v>
      </c>
      <c r="AP184" s="10">
        <v>17.70516400824393</v>
      </c>
      <c r="AQ184" s="10">
        <v>15.201983425934593</v>
      </c>
    </row>
    <row r="185">
      <c r="A185" s="1"/>
      <c r="B185" s="1"/>
      <c r="C185" s="13"/>
      <c r="D185" s="13"/>
      <c r="E185" s="13"/>
      <c r="F185" s="13"/>
      <c r="G185" s="11"/>
      <c r="H185" s="13"/>
      <c r="I185" s="13"/>
      <c r="J185" s="11"/>
      <c r="K185" s="13"/>
      <c r="L185" s="13"/>
      <c r="M185" s="13"/>
      <c r="N185" s="13"/>
      <c r="O185" s="11"/>
      <c r="P185" s="13"/>
      <c r="Q185" s="13"/>
      <c r="R185" s="13"/>
      <c r="S185" s="13"/>
      <c r="T185" s="13"/>
      <c r="U185" s="13"/>
      <c r="V185" s="13"/>
      <c r="W185" s="13"/>
      <c r="X185" s="11"/>
      <c r="Y185" s="14"/>
      <c r="Z185" s="14"/>
      <c r="AA185" s="13"/>
      <c r="AB185" s="13"/>
      <c r="AC185" s="13"/>
      <c r="AD185" s="13"/>
      <c r="AE185" s="13"/>
      <c r="AF185" s="13"/>
      <c r="AG185" s="13"/>
      <c r="AH185" s="14"/>
      <c r="AI185" s="13"/>
      <c r="AJ185" s="13"/>
      <c r="AK185" s="11"/>
      <c r="AL185" s="13"/>
      <c r="AM185" s="13"/>
      <c r="AN185" s="13"/>
      <c r="AO185" s="13"/>
      <c r="AP185" s="13"/>
      <c r="AQ185" s="13"/>
    </row>
    <row r="186">
      <c r="A186" s="9" t="s">
        <v>125</v>
      </c>
      <c r="B186" s="9" t="s">
        <v>126</v>
      </c>
      <c r="C186" s="10">
        <v>42.12485202315289</v>
      </c>
      <c r="D186" s="10">
        <v>40.46379175040707</v>
      </c>
      <c r="E186" s="10">
        <v>32.77967951613241</v>
      </c>
      <c r="F186" s="10">
        <v>46.63952578295045</v>
      </c>
      <c r="G186" s="11"/>
      <c r="H186" s="10">
        <v>44.567387245865234</v>
      </c>
      <c r="I186" s="10">
        <v>38.63422857515603</v>
      </c>
      <c r="J186" s="11"/>
      <c r="K186" s="10">
        <v>25.619912248825226</v>
      </c>
      <c r="L186" s="10">
        <v>56.89286404386932</v>
      </c>
      <c r="M186" s="10">
        <v>35.31956252331933</v>
      </c>
      <c r="N186" s="10">
        <v>41.499660183237985</v>
      </c>
      <c r="O186" s="11"/>
      <c r="P186" s="10">
        <v>33.19977604946303</v>
      </c>
      <c r="Q186" s="10">
        <v>47.65466824903522</v>
      </c>
      <c r="R186" s="10">
        <v>37.470437161507945</v>
      </c>
      <c r="S186" s="10">
        <v>36.44245641208749</v>
      </c>
      <c r="T186" s="10"/>
      <c r="U186" s="10">
        <v>52.439200865395975</v>
      </c>
      <c r="V186" s="10">
        <v>38.04052369525576</v>
      </c>
      <c r="W186" s="10">
        <v>35.7311346561206</v>
      </c>
      <c r="X186" s="11"/>
      <c r="Y186" s="12">
        <v>46.22367448936806</v>
      </c>
      <c r="Z186" s="12">
        <v>36.32180499384271</v>
      </c>
      <c r="AA186" s="10"/>
      <c r="AB186" s="10">
        <v>29.668725989721434</v>
      </c>
      <c r="AC186" s="10">
        <v>55.04149609007571</v>
      </c>
      <c r="AD186" s="10">
        <v>25.554765868208236</v>
      </c>
      <c r="AE186" s="10">
        <v>45.860730743048386</v>
      </c>
      <c r="AF186" s="10"/>
      <c r="AG186" s="10">
        <v>47.99991989173786</v>
      </c>
      <c r="AH186" s="12">
        <v>33.95310380343378</v>
      </c>
      <c r="AI186" s="10">
        <v>42.265761136650575</v>
      </c>
      <c r="AJ186" s="10">
        <v>27.627942441333296</v>
      </c>
      <c r="AK186" s="11"/>
      <c r="AL186" s="10">
        <v>44.91461960421613</v>
      </c>
      <c r="AM186" s="10">
        <v>42.956491022247675</v>
      </c>
      <c r="AN186" s="10"/>
      <c r="AO186" s="10">
        <v>35.097510021882606</v>
      </c>
      <c r="AP186" s="10">
        <v>40.07584113405069</v>
      </c>
      <c r="AQ186" s="10">
        <v>48.02440448116173</v>
      </c>
    </row>
    <row r="187">
      <c r="B187" s="9" t="s">
        <v>127</v>
      </c>
      <c r="C187" s="10">
        <v>22.677265798846836</v>
      </c>
      <c r="D187" s="10">
        <v>21.11365834708852</v>
      </c>
      <c r="E187" s="10">
        <v>17.482525741617504</v>
      </c>
      <c r="F187" s="10">
        <v>25.058303218719285</v>
      </c>
      <c r="G187" s="11"/>
      <c r="H187" s="10">
        <v>28.4374064534544</v>
      </c>
      <c r="I187" s="10">
        <v>12.107724121831948</v>
      </c>
      <c r="J187" s="11"/>
      <c r="K187" s="10">
        <v>38.73106925110694</v>
      </c>
      <c r="L187" s="10">
        <v>21.730192172309557</v>
      </c>
      <c r="M187" s="10">
        <v>8.280082885194348</v>
      </c>
      <c r="N187" s="10">
        <v>15.416607735546783</v>
      </c>
      <c r="O187" s="11"/>
      <c r="P187" s="10">
        <v>29.599025722371696</v>
      </c>
      <c r="Q187" s="10">
        <v>28.691315707197813</v>
      </c>
      <c r="R187" s="10">
        <v>7.243834105954701</v>
      </c>
      <c r="S187" s="10">
        <v>17.800931658243293</v>
      </c>
      <c r="T187" s="10"/>
      <c r="U187" s="10">
        <v>15.530589665766414</v>
      </c>
      <c r="V187" s="10">
        <v>28.656403252614155</v>
      </c>
      <c r="W187" s="10">
        <v>20.672075735345928</v>
      </c>
      <c r="X187" s="11"/>
      <c r="Y187" s="12">
        <v>29.039853193914855</v>
      </c>
      <c r="Z187" s="12">
        <v>14.124175100258288</v>
      </c>
      <c r="AA187" s="10"/>
      <c r="AB187" s="10">
        <v>37.80040210998003</v>
      </c>
      <c r="AC187" s="10">
        <v>24.37694317096542</v>
      </c>
      <c r="AD187" s="10">
        <v>15.305138122562662</v>
      </c>
      <c r="AE187" s="10">
        <v>13.077915450704428</v>
      </c>
      <c r="AF187" s="10"/>
      <c r="AG187" s="10">
        <v>21.66169465913592</v>
      </c>
      <c r="AH187" s="12">
        <v>32.56598809913996</v>
      </c>
      <c r="AI187" s="10">
        <v>13.58959148765511</v>
      </c>
      <c r="AJ187" s="10">
        <v>18.08192342516768</v>
      </c>
      <c r="AK187" s="11"/>
      <c r="AL187" s="10">
        <v>19.226668245199587</v>
      </c>
      <c r="AM187" s="10">
        <v>27.80161793169615</v>
      </c>
      <c r="AN187" s="10"/>
      <c r="AO187" s="10">
        <v>31.651127242900312</v>
      </c>
      <c r="AP187" s="10">
        <v>22.0993032877005</v>
      </c>
      <c r="AQ187" s="10">
        <v>20.397170235309247</v>
      </c>
    </row>
    <row r="188">
      <c r="B188" s="9" t="s">
        <v>128</v>
      </c>
      <c r="C188" s="10">
        <v>9.358287389584387</v>
      </c>
      <c r="D188" s="10">
        <v>11.760135949861942</v>
      </c>
      <c r="E188" s="10">
        <v>12.449616160530407</v>
      </c>
      <c r="F188" s="10">
        <v>6.460256536871584</v>
      </c>
      <c r="G188" s="11"/>
      <c r="H188" s="10">
        <v>7.126668169182497</v>
      </c>
      <c r="I188" s="10">
        <v>13.710909484978231</v>
      </c>
      <c r="J188" s="11"/>
      <c r="K188" s="10">
        <v>8.670931814979273</v>
      </c>
      <c r="L188" s="10">
        <v>6.139386244793023</v>
      </c>
      <c r="M188" s="10">
        <v>16.23344588623122</v>
      </c>
      <c r="N188" s="10">
        <v>11.530250732739106</v>
      </c>
      <c r="O188" s="11"/>
      <c r="P188" s="10">
        <v>0.0</v>
      </c>
      <c r="Q188" s="10">
        <v>9.153264743360362</v>
      </c>
      <c r="R188" s="10">
        <v>20.425778644784344</v>
      </c>
      <c r="S188" s="10">
        <v>11.671462329369717</v>
      </c>
      <c r="T188" s="10"/>
      <c r="U188" s="10">
        <v>5.70566703663631</v>
      </c>
      <c r="V188" s="10">
        <v>9.924727070378818</v>
      </c>
      <c r="W188" s="10">
        <v>13.496951492481518</v>
      </c>
      <c r="X188" s="11"/>
      <c r="Y188" s="12">
        <v>8.618793257399297</v>
      </c>
      <c r="Z188" s="12">
        <v>10.400870892024344</v>
      </c>
      <c r="AA188" s="10"/>
      <c r="AB188" s="10">
        <v>14.56453297658393</v>
      </c>
      <c r="AC188" s="10">
        <v>5.391165093049764</v>
      </c>
      <c r="AD188" s="10">
        <v>8.701640196039957</v>
      </c>
      <c r="AE188" s="10">
        <v>11.906283406145866</v>
      </c>
      <c r="AF188" s="10"/>
      <c r="AG188" s="10">
        <v>11.187565533682664</v>
      </c>
      <c r="AH188" s="12">
        <v>8.216595157833064</v>
      </c>
      <c r="AI188" s="10">
        <v>6.727373906008732</v>
      </c>
      <c r="AJ188" s="10">
        <v>8.3998206662535</v>
      </c>
      <c r="AK188" s="11"/>
      <c r="AL188" s="10">
        <v>11.494730148808992</v>
      </c>
      <c r="AM188" s="10">
        <v>7.496641972812467</v>
      </c>
      <c r="AN188" s="10"/>
      <c r="AO188" s="10">
        <v>14.505523620055985</v>
      </c>
      <c r="AP188" s="10">
        <v>10.12087190693566</v>
      </c>
      <c r="AQ188" s="10">
        <v>7.861326667682846</v>
      </c>
    </row>
    <row r="189">
      <c r="B189" s="9" t="s">
        <v>129</v>
      </c>
      <c r="C189" s="10">
        <v>18.145862954572976</v>
      </c>
      <c r="D189" s="10">
        <v>15.326449044389454</v>
      </c>
      <c r="E189" s="10">
        <v>30.140347321665928</v>
      </c>
      <c r="F189" s="10">
        <v>15.931848829850686</v>
      </c>
      <c r="G189" s="11"/>
      <c r="H189" s="10">
        <v>11.867238891431576</v>
      </c>
      <c r="I189" s="10">
        <v>26.83490459673628</v>
      </c>
      <c r="J189" s="11"/>
      <c r="K189" s="10">
        <v>20.221412979382528</v>
      </c>
      <c r="L189" s="10">
        <v>6.349531767427847</v>
      </c>
      <c r="M189" s="10">
        <v>31.39983122952511</v>
      </c>
      <c r="N189" s="10">
        <v>22.888659376974207</v>
      </c>
      <c r="O189" s="11"/>
      <c r="P189" s="10">
        <v>26.758563208617065</v>
      </c>
      <c r="Q189" s="10">
        <v>6.666856656365626</v>
      </c>
      <c r="R189" s="10">
        <v>27.550909771688616</v>
      </c>
      <c r="S189" s="10">
        <v>25.892016797439315</v>
      </c>
      <c r="T189" s="10"/>
      <c r="U189" s="10">
        <v>20.45173608982849</v>
      </c>
      <c r="V189" s="10">
        <v>15.148803971011246</v>
      </c>
      <c r="W189" s="10">
        <v>20.81211172582108</v>
      </c>
      <c r="X189" s="11"/>
      <c r="Y189" s="12">
        <v>7.207138915347938</v>
      </c>
      <c r="Z189" s="12">
        <v>33.08157338946279</v>
      </c>
      <c r="AA189" s="10"/>
      <c r="AB189" s="10">
        <v>8.870834203235644</v>
      </c>
      <c r="AC189" s="10">
        <v>6.331219657448664</v>
      </c>
      <c r="AD189" s="10">
        <v>44.45420893427764</v>
      </c>
      <c r="AE189" s="10">
        <v>23.006126948807832</v>
      </c>
      <c r="AF189" s="10"/>
      <c r="AG189" s="10">
        <v>10.38945443988586</v>
      </c>
      <c r="AH189" s="12">
        <v>22.927958552060247</v>
      </c>
      <c r="AI189" s="10">
        <v>34.29747875263933</v>
      </c>
      <c r="AJ189" s="10">
        <v>30.5546805747701</v>
      </c>
      <c r="AK189" s="11"/>
      <c r="AL189" s="10">
        <v>18.046860200570965</v>
      </c>
      <c r="AM189" s="10">
        <v>13.712000488910023</v>
      </c>
      <c r="AN189" s="10"/>
      <c r="AO189" s="10">
        <v>13.830217025267771</v>
      </c>
      <c r="AP189" s="10">
        <v>20.410867410281533</v>
      </c>
      <c r="AQ189" s="10">
        <v>16.905518866639806</v>
      </c>
    </row>
    <row r="190">
      <c r="B190" s="9" t="s">
        <v>80</v>
      </c>
      <c r="C190" s="10">
        <v>7.693731833843071</v>
      </c>
      <c r="D190" s="10">
        <v>11.335964908252992</v>
      </c>
      <c r="E190" s="10">
        <v>7.147831260053805</v>
      </c>
      <c r="F190" s="10">
        <v>5.910065631608202</v>
      </c>
      <c r="G190" s="11"/>
      <c r="H190" s="10">
        <v>8.00129924006652</v>
      </c>
      <c r="I190" s="10">
        <v>8.712233221297492</v>
      </c>
      <c r="J190" s="11"/>
      <c r="K190" s="10">
        <v>6.756673705706027</v>
      </c>
      <c r="L190" s="10">
        <v>8.88802577160027</v>
      </c>
      <c r="M190" s="10">
        <v>8.767077475729982</v>
      </c>
      <c r="N190" s="10">
        <v>8.664821971501919</v>
      </c>
      <c r="O190" s="11"/>
      <c r="P190" s="10">
        <v>10.44263501954819</v>
      </c>
      <c r="Q190" s="10">
        <v>7.8338946440409964</v>
      </c>
      <c r="R190" s="10">
        <v>7.3090403160643564</v>
      </c>
      <c r="S190" s="10">
        <v>8.193132802860204</v>
      </c>
      <c r="T190" s="10"/>
      <c r="U190" s="10">
        <v>5.872806342372848</v>
      </c>
      <c r="V190" s="10">
        <v>8.229542010740143</v>
      </c>
      <c r="W190" s="10">
        <v>9.287726390230834</v>
      </c>
      <c r="X190" s="11"/>
      <c r="Y190" s="12">
        <v>8.910540143970032</v>
      </c>
      <c r="Z190" s="12">
        <v>6.071575624411894</v>
      </c>
      <c r="AA190" s="10"/>
      <c r="AB190" s="10">
        <v>9.095504720478969</v>
      </c>
      <c r="AC190" s="10">
        <v>8.85917598846055</v>
      </c>
      <c r="AD190" s="10">
        <v>5.984246878911492</v>
      </c>
      <c r="AE190" s="10">
        <v>6.148943451293499</v>
      </c>
      <c r="AF190" s="10"/>
      <c r="AG190" s="10">
        <v>8.761365475557797</v>
      </c>
      <c r="AH190" s="12">
        <v>2.336354387532933</v>
      </c>
      <c r="AI190" s="10">
        <v>3.1197947170462053</v>
      </c>
      <c r="AJ190" s="10">
        <v>15.33563289247542</v>
      </c>
      <c r="AK190" s="11"/>
      <c r="AL190" s="10">
        <v>6.3171218012044505</v>
      </c>
      <c r="AM190" s="10">
        <v>8.03324858433379</v>
      </c>
      <c r="AN190" s="10"/>
      <c r="AO190" s="10">
        <v>4.915622089893285</v>
      </c>
      <c r="AP190" s="10">
        <v>7.293116261031737</v>
      </c>
      <c r="AQ190" s="10">
        <v>6.811579749206452</v>
      </c>
    </row>
    <row r="191">
      <c r="B191" s="1"/>
      <c r="C191" s="13"/>
      <c r="D191" s="13"/>
      <c r="E191" s="13"/>
      <c r="F191" s="13"/>
      <c r="G191" s="11"/>
      <c r="H191" s="13"/>
      <c r="I191" s="13"/>
      <c r="J191" s="11"/>
      <c r="K191" s="13"/>
      <c r="L191" s="13"/>
      <c r="M191" s="13"/>
      <c r="N191" s="13"/>
      <c r="O191" s="11"/>
      <c r="P191" s="13"/>
      <c r="Q191" s="13"/>
      <c r="R191" s="13"/>
      <c r="S191" s="13"/>
      <c r="T191" s="13"/>
      <c r="U191" s="13"/>
      <c r="V191" s="13"/>
      <c r="W191" s="13"/>
      <c r="X191" s="11"/>
      <c r="Y191" s="14"/>
      <c r="Z191" s="14"/>
      <c r="AA191" s="13"/>
      <c r="AB191" s="13"/>
      <c r="AC191" s="13"/>
      <c r="AD191" s="13"/>
      <c r="AE191" s="13"/>
      <c r="AF191" s="13"/>
      <c r="AG191" s="13"/>
      <c r="AH191" s="14"/>
      <c r="AI191" s="13"/>
      <c r="AJ191" s="13"/>
      <c r="AK191" s="11"/>
      <c r="AL191" s="13"/>
      <c r="AM191" s="13"/>
      <c r="AN191" s="13"/>
      <c r="AO191" s="13"/>
      <c r="AP191" s="13"/>
      <c r="AQ191" s="13"/>
    </row>
    <row r="192">
      <c r="B192" s="9" t="s">
        <v>130</v>
      </c>
      <c r="C192" s="4">
        <f t="shared" ref="C192:F192" si="381">sum(C186:C187)</f>
        <v>64.80211782</v>
      </c>
      <c r="D192" s="4">
        <f t="shared" si="381"/>
        <v>61.5774501</v>
      </c>
      <c r="E192" s="4">
        <f t="shared" si="381"/>
        <v>50.26220526</v>
      </c>
      <c r="F192" s="4">
        <f t="shared" si="381"/>
        <v>71.697829</v>
      </c>
      <c r="G192" s="11"/>
      <c r="H192" s="4">
        <f t="shared" ref="H192:I192" si="382">sum(H186:H187)</f>
        <v>73.0047937</v>
      </c>
      <c r="I192" s="4">
        <f t="shared" si="382"/>
        <v>50.7419527</v>
      </c>
      <c r="J192" s="11"/>
      <c r="K192" s="4">
        <f t="shared" ref="K192:N192" si="383">sum(K186:K187)</f>
        <v>64.3509815</v>
      </c>
      <c r="L192" s="4">
        <f t="shared" si="383"/>
        <v>78.62305622</v>
      </c>
      <c r="M192" s="4">
        <f t="shared" si="383"/>
        <v>43.59964541</v>
      </c>
      <c r="N192" s="4">
        <f t="shared" si="383"/>
        <v>56.91626792</v>
      </c>
      <c r="O192" s="11"/>
      <c r="P192" s="4">
        <f t="shared" ref="P192:S192" si="384">sum(P186:P187)</f>
        <v>62.79880177</v>
      </c>
      <c r="Q192" s="4">
        <f t="shared" si="384"/>
        <v>76.34598396</v>
      </c>
      <c r="R192" s="4">
        <f t="shared" si="384"/>
        <v>44.71427127</v>
      </c>
      <c r="S192" s="4">
        <f t="shared" si="384"/>
        <v>54.24338807</v>
      </c>
      <c r="T192" s="10"/>
      <c r="U192" s="4">
        <f t="shared" ref="U192:W192" si="385">sum(U186:U187)</f>
        <v>67.96979053</v>
      </c>
      <c r="V192" s="4">
        <f t="shared" si="385"/>
        <v>66.69692695</v>
      </c>
      <c r="W192" s="4">
        <f t="shared" si="385"/>
        <v>56.40321039</v>
      </c>
      <c r="X192" s="11"/>
      <c r="Y192" s="4">
        <f t="shared" ref="Y192:Z192" si="386">sum(Y186:Y187)</f>
        <v>75.26352768</v>
      </c>
      <c r="Z192" s="4">
        <f t="shared" si="386"/>
        <v>50.44598009</v>
      </c>
      <c r="AA192" s="10"/>
      <c r="AB192" s="4">
        <f t="shared" ref="AB192:AE192" si="387">sum(AB186:AB187)</f>
        <v>67.4691281</v>
      </c>
      <c r="AC192" s="4">
        <f t="shared" si="387"/>
        <v>79.41843926</v>
      </c>
      <c r="AD192" s="4">
        <f t="shared" si="387"/>
        <v>40.85990399</v>
      </c>
      <c r="AE192" s="4">
        <f t="shared" si="387"/>
        <v>58.93864619</v>
      </c>
      <c r="AF192" s="10"/>
      <c r="AG192" s="4">
        <f t="shared" ref="AG192:AJ192" si="388">sum(AG186:AG187)</f>
        <v>69.66161455</v>
      </c>
      <c r="AH192" s="4">
        <f t="shared" si="388"/>
        <v>66.5190919</v>
      </c>
      <c r="AI192" s="4">
        <f t="shared" si="388"/>
        <v>55.85535262</v>
      </c>
      <c r="AJ192" s="4">
        <f t="shared" si="388"/>
        <v>45.70986587</v>
      </c>
      <c r="AK192" s="11"/>
      <c r="AL192" s="4">
        <f t="shared" ref="AL192:AM192" si="389">sum(AL186:AL187)</f>
        <v>64.14128785</v>
      </c>
      <c r="AM192" s="4">
        <f t="shared" si="389"/>
        <v>70.75810895</v>
      </c>
      <c r="AN192" s="10"/>
      <c r="AO192" s="4">
        <f t="shared" ref="AO192:AQ192" si="390">sum(AO186:AO187)</f>
        <v>66.74863726</v>
      </c>
      <c r="AP192" s="4">
        <f t="shared" si="390"/>
        <v>62.17514442</v>
      </c>
      <c r="AQ192" s="4">
        <f t="shared" si="390"/>
        <v>68.42157472</v>
      </c>
    </row>
    <row r="193">
      <c r="B193" s="9" t="s">
        <v>131</v>
      </c>
      <c r="C193" s="4">
        <f t="shared" ref="C193:F193" si="391">sum(C188:C189)</f>
        <v>27.50415034</v>
      </c>
      <c r="D193" s="4">
        <f t="shared" si="391"/>
        <v>27.08658499</v>
      </c>
      <c r="E193" s="4">
        <f t="shared" si="391"/>
        <v>42.58996348</v>
      </c>
      <c r="F193" s="4">
        <f t="shared" si="391"/>
        <v>22.39210537</v>
      </c>
      <c r="G193" s="11"/>
      <c r="H193" s="4">
        <f t="shared" ref="H193:I193" si="392">sum(H188:H189)</f>
        <v>18.99390706</v>
      </c>
      <c r="I193" s="4">
        <f t="shared" si="392"/>
        <v>40.54581408</v>
      </c>
      <c r="J193" s="11"/>
      <c r="K193" s="4">
        <f t="shared" ref="K193:N193" si="393">sum(K188:K189)</f>
        <v>28.89234479</v>
      </c>
      <c r="L193" s="4">
        <f t="shared" si="393"/>
        <v>12.48891801</v>
      </c>
      <c r="M193" s="4">
        <f t="shared" si="393"/>
        <v>47.63327712</v>
      </c>
      <c r="N193" s="4">
        <f t="shared" si="393"/>
        <v>34.41891011</v>
      </c>
      <c r="O193" s="11"/>
      <c r="P193" s="4">
        <f t="shared" ref="P193:S193" si="394">sum(P188:P189)</f>
        <v>26.75856321</v>
      </c>
      <c r="Q193" s="4">
        <f t="shared" si="394"/>
        <v>15.8201214</v>
      </c>
      <c r="R193" s="4">
        <f t="shared" si="394"/>
        <v>47.97668842</v>
      </c>
      <c r="S193" s="4">
        <f t="shared" si="394"/>
        <v>37.56347913</v>
      </c>
      <c r="T193" s="10"/>
      <c r="U193" s="4">
        <f t="shared" ref="U193:W193" si="395">sum(U188:U189)</f>
        <v>26.15740313</v>
      </c>
      <c r="V193" s="4">
        <f t="shared" si="395"/>
        <v>25.07353104</v>
      </c>
      <c r="W193" s="4">
        <f t="shared" si="395"/>
        <v>34.30906322</v>
      </c>
      <c r="X193" s="11"/>
      <c r="Y193" s="4">
        <f t="shared" ref="Y193:Z193" si="396">sum(Y188:Y189)</f>
        <v>15.82593217</v>
      </c>
      <c r="Z193" s="4">
        <f t="shared" si="396"/>
        <v>43.48244428</v>
      </c>
      <c r="AA193" s="10"/>
      <c r="AB193" s="4">
        <f t="shared" ref="AB193:AE193" si="397">sum(AB188:AB189)</f>
        <v>23.43536718</v>
      </c>
      <c r="AC193" s="4">
        <f t="shared" si="397"/>
        <v>11.72238475</v>
      </c>
      <c r="AD193" s="4">
        <f t="shared" si="397"/>
        <v>53.15584913</v>
      </c>
      <c r="AE193" s="4">
        <f t="shared" si="397"/>
        <v>34.91241035</v>
      </c>
      <c r="AF193" s="10"/>
      <c r="AG193" s="4">
        <f t="shared" ref="AG193:AJ193" si="398">sum(AG188:AG189)</f>
        <v>21.57701997</v>
      </c>
      <c r="AH193" s="4">
        <f t="shared" si="398"/>
        <v>31.14455371</v>
      </c>
      <c r="AI193" s="4">
        <f t="shared" si="398"/>
        <v>41.02485266</v>
      </c>
      <c r="AJ193" s="4">
        <f t="shared" si="398"/>
        <v>38.95450124</v>
      </c>
      <c r="AK193" s="11"/>
      <c r="AL193" s="4">
        <f t="shared" ref="AL193:AM193" si="399">sum(AL188:AL189)</f>
        <v>29.54159035</v>
      </c>
      <c r="AM193" s="4">
        <f t="shared" si="399"/>
        <v>21.20864246</v>
      </c>
      <c r="AN193" s="10"/>
      <c r="AO193" s="4">
        <f t="shared" ref="AO193:AQ193" si="400">sum(AO188:AO189)</f>
        <v>28.33574065</v>
      </c>
      <c r="AP193" s="4">
        <f t="shared" si="400"/>
        <v>30.53173932</v>
      </c>
      <c r="AQ193" s="4">
        <f t="shared" si="400"/>
        <v>24.76684553</v>
      </c>
    </row>
    <row r="194">
      <c r="B194" s="17" t="s">
        <v>132</v>
      </c>
      <c r="C194" s="10">
        <f t="shared" ref="C194:F194" si="401">round(C192,0)-round(C193,0)</f>
        <v>37</v>
      </c>
      <c r="D194" s="10">
        <f t="shared" si="401"/>
        <v>35</v>
      </c>
      <c r="E194" s="10">
        <f t="shared" si="401"/>
        <v>7</v>
      </c>
      <c r="F194" s="10">
        <f t="shared" si="401"/>
        <v>50</v>
      </c>
      <c r="G194" s="11"/>
      <c r="H194" s="10">
        <f t="shared" ref="H194:I194" si="402">round(H192,0)-round(H193,0)</f>
        <v>54</v>
      </c>
      <c r="I194" s="10">
        <f t="shared" si="402"/>
        <v>10</v>
      </c>
      <c r="J194" s="11"/>
      <c r="K194" s="10">
        <f t="shared" ref="K194:N194" si="403">round(K192,0)-round(K193,0)</f>
        <v>35</v>
      </c>
      <c r="L194" s="10">
        <f t="shared" si="403"/>
        <v>67</v>
      </c>
      <c r="M194" s="10">
        <f t="shared" si="403"/>
        <v>-4</v>
      </c>
      <c r="N194" s="10">
        <f t="shared" si="403"/>
        <v>23</v>
      </c>
      <c r="O194" s="11"/>
      <c r="P194" s="10">
        <f t="shared" ref="P194:S194" si="404">round(P192,0)-round(P193,0)</f>
        <v>36</v>
      </c>
      <c r="Q194" s="10">
        <f t="shared" si="404"/>
        <v>60</v>
      </c>
      <c r="R194" s="10">
        <f t="shared" si="404"/>
        <v>-3</v>
      </c>
      <c r="S194" s="10">
        <f t="shared" si="404"/>
        <v>16</v>
      </c>
      <c r="T194" s="10"/>
      <c r="U194" s="10">
        <f t="shared" ref="U194:W194" si="405">round(U192,0)-round(U193,0)</f>
        <v>42</v>
      </c>
      <c r="V194" s="10">
        <f t="shared" si="405"/>
        <v>42</v>
      </c>
      <c r="W194" s="10">
        <f t="shared" si="405"/>
        <v>22</v>
      </c>
      <c r="X194" s="11"/>
      <c r="Y194" s="10">
        <f t="shared" ref="Y194:Z194" si="406">round(Y192,0)-round(Y193,0)</f>
        <v>59</v>
      </c>
      <c r="Z194" s="10">
        <f t="shared" si="406"/>
        <v>7</v>
      </c>
      <c r="AA194" s="10"/>
      <c r="AB194" s="10">
        <f t="shared" ref="AB194:AE194" si="407">round(AB192,0)-round(AB193,0)</f>
        <v>44</v>
      </c>
      <c r="AC194" s="10">
        <f t="shared" si="407"/>
        <v>67</v>
      </c>
      <c r="AD194" s="10">
        <f t="shared" si="407"/>
        <v>-12</v>
      </c>
      <c r="AE194" s="10">
        <f t="shared" si="407"/>
        <v>24</v>
      </c>
      <c r="AF194" s="10"/>
      <c r="AG194" s="10">
        <f t="shared" ref="AG194:AJ194" si="408">round(AG192,0)-round(AG193,0)</f>
        <v>48</v>
      </c>
      <c r="AH194" s="10">
        <f t="shared" si="408"/>
        <v>36</v>
      </c>
      <c r="AI194" s="10">
        <f t="shared" si="408"/>
        <v>15</v>
      </c>
      <c r="AJ194" s="10">
        <f t="shared" si="408"/>
        <v>7</v>
      </c>
      <c r="AK194" s="11"/>
      <c r="AL194" s="10">
        <f t="shared" ref="AL194:AM194" si="409">round(AL192,0)-round(AL193,0)</f>
        <v>34</v>
      </c>
      <c r="AM194" s="10">
        <f t="shared" si="409"/>
        <v>50</v>
      </c>
      <c r="AN194" s="10"/>
      <c r="AO194" s="10">
        <f t="shared" ref="AO194:AQ194" si="410">round(AO192,0)-round(AO193,0)</f>
        <v>39</v>
      </c>
      <c r="AP194" s="10">
        <f t="shared" si="410"/>
        <v>31</v>
      </c>
      <c r="AQ194" s="10">
        <f t="shared" si="410"/>
        <v>43</v>
      </c>
    </row>
    <row r="195">
      <c r="A195" s="1"/>
      <c r="B195" s="1"/>
      <c r="C195" s="13"/>
      <c r="D195" s="13"/>
      <c r="E195" s="13"/>
      <c r="F195" s="13"/>
      <c r="G195" s="11"/>
      <c r="H195" s="13"/>
      <c r="I195" s="13"/>
      <c r="J195" s="11"/>
      <c r="K195" s="13"/>
      <c r="L195" s="13"/>
      <c r="M195" s="13"/>
      <c r="N195" s="13"/>
      <c r="O195" s="11"/>
      <c r="P195" s="13"/>
      <c r="Q195" s="13"/>
      <c r="R195" s="13"/>
      <c r="S195" s="13"/>
      <c r="T195" s="13"/>
      <c r="U195" s="13"/>
      <c r="V195" s="13"/>
      <c r="W195" s="13"/>
      <c r="X195" s="11"/>
      <c r="Y195" s="14"/>
      <c r="Z195" s="14"/>
      <c r="AA195" s="13"/>
      <c r="AB195" s="13"/>
      <c r="AC195" s="13"/>
      <c r="AD195" s="13"/>
      <c r="AE195" s="13"/>
      <c r="AF195" s="13"/>
      <c r="AG195" s="13"/>
      <c r="AH195" s="14"/>
      <c r="AI195" s="13"/>
      <c r="AJ195" s="13"/>
      <c r="AK195" s="11"/>
      <c r="AL195" s="13"/>
      <c r="AM195" s="13"/>
      <c r="AN195" s="13"/>
      <c r="AO195" s="13"/>
      <c r="AP195" s="13"/>
      <c r="AQ195" s="13"/>
    </row>
    <row r="196">
      <c r="A196" s="9" t="s">
        <v>133</v>
      </c>
      <c r="B196" s="9" t="s">
        <v>126</v>
      </c>
      <c r="C196" s="10">
        <v>34.73399098403844</v>
      </c>
      <c r="D196" s="10">
        <v>39.26163305748726</v>
      </c>
      <c r="E196" s="10">
        <v>23.698029037640957</v>
      </c>
      <c r="F196" s="10">
        <v>37.07819455213599</v>
      </c>
      <c r="G196" s="11"/>
      <c r="H196" s="10">
        <v>36.048083841072184</v>
      </c>
      <c r="I196" s="10">
        <v>34.27747367032804</v>
      </c>
      <c r="J196" s="11"/>
      <c r="K196" s="10">
        <v>40.25170128545038</v>
      </c>
      <c r="L196" s="10">
        <v>32.85327143635301</v>
      </c>
      <c r="M196" s="10">
        <v>30.020736435136303</v>
      </c>
      <c r="N196" s="10">
        <v>37.957298192698595</v>
      </c>
      <c r="O196" s="11"/>
      <c r="P196" s="10">
        <v>26.782829782841915</v>
      </c>
      <c r="Q196" s="10">
        <v>34.485265314400024</v>
      </c>
      <c r="R196" s="10">
        <v>28.23143242673384</v>
      </c>
      <c r="S196" s="10">
        <v>27.466704823525433</v>
      </c>
      <c r="T196" s="10"/>
      <c r="U196" s="10">
        <v>30.59418778074619</v>
      </c>
      <c r="V196" s="10">
        <v>33.87359382857585</v>
      </c>
      <c r="W196" s="10">
        <v>42.588486795486986</v>
      </c>
      <c r="X196" s="11"/>
      <c r="Y196" s="12">
        <v>44.12182189711234</v>
      </c>
      <c r="Z196" s="12">
        <v>21.792989098033278</v>
      </c>
      <c r="AA196" s="10"/>
      <c r="AB196" s="10">
        <v>47.033224443130386</v>
      </c>
      <c r="AC196" s="10">
        <v>42.22685267369304</v>
      </c>
      <c r="AD196" s="10">
        <v>24.387112077593727</v>
      </c>
      <c r="AE196" s="10">
        <v>19.494757783221623</v>
      </c>
      <c r="AF196" s="10"/>
      <c r="AG196" s="10">
        <v>35.69451303017411</v>
      </c>
      <c r="AH196" s="12">
        <v>37.71454503378011</v>
      </c>
      <c r="AI196" s="10">
        <v>38.5179271282429</v>
      </c>
      <c r="AJ196" s="10">
        <v>21.761391091809145</v>
      </c>
      <c r="AK196" s="11"/>
      <c r="AL196" s="10">
        <v>35.736835976489814</v>
      </c>
      <c r="AM196" s="10">
        <v>38.92895333874356</v>
      </c>
      <c r="AN196" s="10"/>
      <c r="AO196" s="10">
        <v>36.888701116499945</v>
      </c>
      <c r="AP196" s="10">
        <v>31.805771138262106</v>
      </c>
      <c r="AQ196" s="10">
        <v>38.08954574062622</v>
      </c>
    </row>
    <row r="197">
      <c r="B197" s="9" t="s">
        <v>127</v>
      </c>
      <c r="C197" s="10">
        <v>19.205969430309665</v>
      </c>
      <c r="D197" s="10">
        <v>15.711824599614177</v>
      </c>
      <c r="E197" s="10">
        <v>19.041469244886095</v>
      </c>
      <c r="F197" s="10">
        <v>22.08502817911816</v>
      </c>
      <c r="G197" s="11"/>
      <c r="H197" s="10">
        <v>22.27322104101376</v>
      </c>
      <c r="I197" s="10">
        <v>14.392053466513847</v>
      </c>
      <c r="J197" s="11"/>
      <c r="K197" s="10">
        <v>28.692102587225577</v>
      </c>
      <c r="L197" s="10">
        <v>18.18907451589265</v>
      </c>
      <c r="M197" s="10">
        <v>11.381845083860535</v>
      </c>
      <c r="N197" s="10">
        <v>16.994290346994926</v>
      </c>
      <c r="O197" s="11"/>
      <c r="P197" s="10">
        <v>16.489729578216693</v>
      </c>
      <c r="Q197" s="10">
        <v>24.982237617680845</v>
      </c>
      <c r="R197" s="10">
        <v>5.0559823679568305</v>
      </c>
      <c r="S197" s="10">
        <v>29.21853736843311</v>
      </c>
      <c r="T197" s="10"/>
      <c r="U197" s="10">
        <v>20.390512772425964</v>
      </c>
      <c r="V197" s="10">
        <v>18.37245048943292</v>
      </c>
      <c r="W197" s="10">
        <v>18.583448154461884</v>
      </c>
      <c r="X197" s="11"/>
      <c r="Y197" s="12">
        <v>24.375384091099455</v>
      </c>
      <c r="Z197" s="12">
        <v>12.302975477928086</v>
      </c>
      <c r="AA197" s="10"/>
      <c r="AB197" s="10">
        <v>30.37794843824472</v>
      </c>
      <c r="AC197" s="10">
        <v>21.260732943183953</v>
      </c>
      <c r="AD197" s="10">
        <v>8.324774437899926</v>
      </c>
      <c r="AE197" s="10">
        <v>15.827413709595165</v>
      </c>
      <c r="AF197" s="10"/>
      <c r="AG197" s="10">
        <v>18.13713050332034</v>
      </c>
      <c r="AH197" s="12">
        <v>21.548297363867068</v>
      </c>
      <c r="AI197" s="10">
        <v>17.271749715562777</v>
      </c>
      <c r="AJ197" s="10">
        <v>16.05563085246205</v>
      </c>
      <c r="AK197" s="11"/>
      <c r="AL197" s="10">
        <v>18.228506067934205</v>
      </c>
      <c r="AM197" s="10">
        <v>20.23015421971043</v>
      </c>
      <c r="AN197" s="10"/>
      <c r="AO197" s="10">
        <v>13.316319883091992</v>
      </c>
      <c r="AP197" s="10">
        <v>17.606528045846485</v>
      </c>
      <c r="AQ197" s="10">
        <v>19.74951788229174</v>
      </c>
    </row>
    <row r="198">
      <c r="B198" s="9" t="s">
        <v>128</v>
      </c>
      <c r="C198" s="10">
        <v>11.864053201689806</v>
      </c>
      <c r="D198" s="10">
        <v>15.451584278293396</v>
      </c>
      <c r="E198" s="10">
        <v>17.43983475092004</v>
      </c>
      <c r="F198" s="10">
        <v>7.481305163711354</v>
      </c>
      <c r="G198" s="11"/>
      <c r="H198" s="10">
        <v>8.857321240206051</v>
      </c>
      <c r="I198" s="10">
        <v>17.133121312211973</v>
      </c>
      <c r="J198" s="11"/>
      <c r="K198" s="10">
        <v>5.268993887362059</v>
      </c>
      <c r="L198" s="10">
        <v>11.281600109749096</v>
      </c>
      <c r="M198" s="10">
        <v>18.885529823616846</v>
      </c>
      <c r="N198" s="10">
        <v>15.618215538802621</v>
      </c>
      <c r="O198" s="11"/>
      <c r="P198" s="10">
        <v>7.297914988014366</v>
      </c>
      <c r="Q198" s="10">
        <v>10.8180356027893</v>
      </c>
      <c r="R198" s="10">
        <v>22.672574552983043</v>
      </c>
      <c r="S198" s="10">
        <v>12.62513950255266</v>
      </c>
      <c r="T198" s="10"/>
      <c r="U198" s="10">
        <v>10.95176417887038</v>
      </c>
      <c r="V198" s="10">
        <v>11.71692762477313</v>
      </c>
      <c r="W198" s="10">
        <v>13.541190724290844</v>
      </c>
      <c r="X198" s="11"/>
      <c r="Y198" s="12">
        <v>11.217027658631634</v>
      </c>
      <c r="Z198" s="12">
        <v>12.785752896686924</v>
      </c>
      <c r="AA198" s="10"/>
      <c r="AB198" s="10">
        <v>14.79535763967988</v>
      </c>
      <c r="AC198" s="10">
        <v>9.341469074285436</v>
      </c>
      <c r="AD198" s="10">
        <v>8.36601467299139</v>
      </c>
      <c r="AE198" s="10">
        <v>16.701365560003357</v>
      </c>
      <c r="AF198" s="10"/>
      <c r="AG198" s="10">
        <v>15.446967647428005</v>
      </c>
      <c r="AH198" s="12">
        <v>5.090440125187289</v>
      </c>
      <c r="AI198" s="10">
        <v>9.374635803709678</v>
      </c>
      <c r="AJ198" s="10">
        <v>14.138952660378944</v>
      </c>
      <c r="AK198" s="11"/>
      <c r="AL198" s="10">
        <v>13.244412685112747</v>
      </c>
      <c r="AM198" s="10">
        <v>9.58083576521679</v>
      </c>
      <c r="AN198" s="10"/>
      <c r="AO198" s="10">
        <v>18.828220334588373</v>
      </c>
      <c r="AP198" s="10">
        <v>13.56009348922699</v>
      </c>
      <c r="AQ198" s="10">
        <v>11.712720957643011</v>
      </c>
    </row>
    <row r="199">
      <c r="B199" s="9" t="s">
        <v>129</v>
      </c>
      <c r="C199" s="10">
        <v>26.584604714009174</v>
      </c>
      <c r="D199" s="10">
        <v>22.923178253443975</v>
      </c>
      <c r="E199" s="10">
        <v>37.33243433974412</v>
      </c>
      <c r="F199" s="10">
        <v>23.009245544104143</v>
      </c>
      <c r="G199" s="11"/>
      <c r="H199" s="10">
        <v>21.77629421137736</v>
      </c>
      <c r="I199" s="10">
        <v>30.53128632449787</v>
      </c>
      <c r="J199" s="11"/>
      <c r="K199" s="10">
        <v>20.62931169293904</v>
      </c>
      <c r="L199" s="10">
        <v>22.67667420500544</v>
      </c>
      <c r="M199" s="10">
        <v>37.88915112493297</v>
      </c>
      <c r="N199" s="10">
        <v>24.1706279542594</v>
      </c>
      <c r="O199" s="11"/>
      <c r="P199" s="10">
        <v>39.55722162279433</v>
      </c>
      <c r="Q199" s="10">
        <v>16.732275858678243</v>
      </c>
      <c r="R199" s="10">
        <v>41.62539928367469</v>
      </c>
      <c r="S199" s="10">
        <v>23.960395272038276</v>
      </c>
      <c r="T199" s="10"/>
      <c r="U199" s="10">
        <v>26.91668726581303</v>
      </c>
      <c r="V199" s="10">
        <v>27.09819641564563</v>
      </c>
      <c r="W199" s="10">
        <v>25.286874325760245</v>
      </c>
      <c r="X199" s="11"/>
      <c r="Y199" s="12">
        <v>13.53276417815023</v>
      </c>
      <c r="Z199" s="12">
        <v>44.31698946038252</v>
      </c>
      <c r="AA199" s="10"/>
      <c r="AB199" s="10">
        <v>4.011967721536049</v>
      </c>
      <c r="AC199" s="10">
        <v>18.769246989628073</v>
      </c>
      <c r="AD199" s="10">
        <v>55.9075623613257</v>
      </c>
      <c r="AE199" s="10">
        <v>34.04846410231777</v>
      </c>
      <c r="AF199" s="10"/>
      <c r="AG199" s="10">
        <v>20.140947126762324</v>
      </c>
      <c r="AH199" s="12">
        <v>31.045369411643986</v>
      </c>
      <c r="AI199" s="10">
        <v>33.50032592446115</v>
      </c>
      <c r="AJ199" s="10">
        <v>39.24312427739529</v>
      </c>
      <c r="AK199" s="11"/>
      <c r="AL199" s="10">
        <v>27.71238506826061</v>
      </c>
      <c r="AM199" s="10">
        <v>21.72383011376437</v>
      </c>
      <c r="AN199" s="10"/>
      <c r="AO199" s="10">
        <v>22.46134375933958</v>
      </c>
      <c r="AP199" s="10">
        <v>30.777261277011387</v>
      </c>
      <c r="AQ199" s="10">
        <v>23.08102164715476</v>
      </c>
    </row>
    <row r="200">
      <c r="B200" s="9" t="s">
        <v>80</v>
      </c>
      <c r="C200" s="10">
        <v>7.611381669953088</v>
      </c>
      <c r="D200" s="10">
        <v>6.651779811161173</v>
      </c>
      <c r="E200" s="10">
        <v>2.4882326268088457</v>
      </c>
      <c r="F200" s="10">
        <v>10.34622656093059</v>
      </c>
      <c r="G200" s="11"/>
      <c r="H200" s="10">
        <v>11.045079666330903</v>
      </c>
      <c r="I200" s="10">
        <v>3.6660652264482585</v>
      </c>
      <c r="J200" s="11"/>
      <c r="K200" s="10">
        <v>5.157890547022932</v>
      </c>
      <c r="L200" s="10">
        <v>14.999379732999804</v>
      </c>
      <c r="M200" s="10">
        <v>1.8227375324533308</v>
      </c>
      <c r="N200" s="10">
        <v>5.259567967244453</v>
      </c>
      <c r="O200" s="11"/>
      <c r="P200" s="10">
        <v>9.872304028132671</v>
      </c>
      <c r="Q200" s="10">
        <v>12.98218560645162</v>
      </c>
      <c r="R200" s="10">
        <v>2.414611368651567</v>
      </c>
      <c r="S200" s="10">
        <v>6.72922303345053</v>
      </c>
      <c r="T200" s="10"/>
      <c r="U200" s="10">
        <v>11.14684800214445</v>
      </c>
      <c r="V200" s="10">
        <v>8.938831641572598</v>
      </c>
      <c r="W200" s="10">
        <v>0.0</v>
      </c>
      <c r="X200" s="11"/>
      <c r="Y200" s="12">
        <v>6.753002175006539</v>
      </c>
      <c r="Z200" s="12">
        <v>8.801293066969224</v>
      </c>
      <c r="AA200" s="10"/>
      <c r="AB200" s="10">
        <v>3.7815017574089724</v>
      </c>
      <c r="AC200" s="10">
        <v>8.401698319209588</v>
      </c>
      <c r="AD200" s="10">
        <v>3.0145364501892518</v>
      </c>
      <c r="AE200" s="10">
        <v>13.927998844862092</v>
      </c>
      <c r="AF200" s="10"/>
      <c r="AG200" s="10">
        <v>10.580441692315341</v>
      </c>
      <c r="AH200" s="12">
        <v>4.601348065521518</v>
      </c>
      <c r="AI200" s="10">
        <v>1.3353614280234258</v>
      </c>
      <c r="AJ200" s="10">
        <v>8.800901117954577</v>
      </c>
      <c r="AK200" s="11"/>
      <c r="AL200" s="10">
        <v>5.077860202202728</v>
      </c>
      <c r="AM200" s="10">
        <v>9.53622656256496</v>
      </c>
      <c r="AN200" s="10"/>
      <c r="AO200" s="10">
        <v>8.505414906480071</v>
      </c>
      <c r="AP200" s="10">
        <v>6.250346049653174</v>
      </c>
      <c r="AQ200" s="10">
        <v>7.367193772284366</v>
      </c>
    </row>
    <row r="201">
      <c r="B201" s="1"/>
      <c r="C201" s="13"/>
      <c r="D201" s="13"/>
      <c r="E201" s="13"/>
      <c r="F201" s="13"/>
      <c r="G201" s="11"/>
      <c r="H201" s="13"/>
      <c r="I201" s="13"/>
      <c r="J201" s="11"/>
      <c r="K201" s="13"/>
      <c r="L201" s="13"/>
      <c r="M201" s="13"/>
      <c r="N201" s="13"/>
      <c r="O201" s="11"/>
      <c r="P201" s="13"/>
      <c r="Q201" s="13"/>
      <c r="R201" s="13"/>
      <c r="S201" s="13"/>
      <c r="T201" s="13"/>
      <c r="U201" s="13"/>
      <c r="V201" s="13"/>
      <c r="W201" s="13"/>
      <c r="X201" s="11"/>
      <c r="Y201" s="14"/>
      <c r="Z201" s="14"/>
      <c r="AA201" s="13"/>
      <c r="AB201" s="13"/>
      <c r="AC201" s="13"/>
      <c r="AD201" s="13"/>
      <c r="AE201" s="13"/>
      <c r="AF201" s="13"/>
      <c r="AG201" s="13"/>
      <c r="AH201" s="14"/>
      <c r="AI201" s="13"/>
      <c r="AJ201" s="13"/>
      <c r="AK201" s="11"/>
      <c r="AL201" s="13"/>
      <c r="AM201" s="13"/>
      <c r="AN201" s="13"/>
      <c r="AO201" s="13"/>
      <c r="AP201" s="13"/>
      <c r="AQ201" s="13"/>
    </row>
    <row r="202">
      <c r="B202" s="9" t="s">
        <v>130</v>
      </c>
      <c r="C202" s="4">
        <f t="shared" ref="C202:F202" si="411">sum(C196:C197)</f>
        <v>53.93996041</v>
      </c>
      <c r="D202" s="4">
        <f t="shared" si="411"/>
        <v>54.97345766</v>
      </c>
      <c r="E202" s="4">
        <f t="shared" si="411"/>
        <v>42.73949828</v>
      </c>
      <c r="F202" s="4">
        <f t="shared" si="411"/>
        <v>59.16322273</v>
      </c>
      <c r="G202" s="11"/>
      <c r="H202" s="4">
        <f t="shared" ref="H202:I202" si="412">sum(H196:H197)</f>
        <v>58.32130488</v>
      </c>
      <c r="I202" s="4">
        <f t="shared" si="412"/>
        <v>48.66952714</v>
      </c>
      <c r="J202" s="11"/>
      <c r="K202" s="4">
        <f t="shared" ref="K202:N202" si="413">sum(K196:K197)</f>
        <v>68.94380387</v>
      </c>
      <c r="L202" s="4">
        <f t="shared" si="413"/>
        <v>51.04234595</v>
      </c>
      <c r="M202" s="4">
        <f t="shared" si="413"/>
        <v>41.40258152</v>
      </c>
      <c r="N202" s="4">
        <f t="shared" si="413"/>
        <v>54.95158854</v>
      </c>
      <c r="O202" s="11"/>
      <c r="P202" s="4">
        <f t="shared" ref="P202:S202" si="414">sum(P196:P197)</f>
        <v>43.27255936</v>
      </c>
      <c r="Q202" s="4">
        <f t="shared" si="414"/>
        <v>59.46750293</v>
      </c>
      <c r="R202" s="4">
        <f t="shared" si="414"/>
        <v>33.28741479</v>
      </c>
      <c r="S202" s="4">
        <f t="shared" si="414"/>
        <v>56.68524219</v>
      </c>
      <c r="T202" s="10"/>
      <c r="U202" s="4">
        <f t="shared" ref="U202:W202" si="415">sum(U196:U197)</f>
        <v>50.98470055</v>
      </c>
      <c r="V202" s="4">
        <f t="shared" si="415"/>
        <v>52.24604432</v>
      </c>
      <c r="W202" s="4">
        <f t="shared" si="415"/>
        <v>61.17193495</v>
      </c>
      <c r="X202" s="11"/>
      <c r="Y202" s="4">
        <f t="shared" ref="Y202:Z202" si="416">sum(Y196:Y197)</f>
        <v>68.49720599</v>
      </c>
      <c r="Z202" s="4">
        <f t="shared" si="416"/>
        <v>34.09596458</v>
      </c>
      <c r="AA202" s="10"/>
      <c r="AB202" s="4">
        <f t="shared" ref="AB202:AE202" si="417">sum(AB196:AB197)</f>
        <v>77.41117288</v>
      </c>
      <c r="AC202" s="4">
        <f t="shared" si="417"/>
        <v>63.48758562</v>
      </c>
      <c r="AD202" s="4">
        <f t="shared" si="417"/>
        <v>32.71188652</v>
      </c>
      <c r="AE202" s="4">
        <f t="shared" si="417"/>
        <v>35.32217149</v>
      </c>
      <c r="AF202" s="10"/>
      <c r="AG202" s="4">
        <f t="shared" ref="AG202:AJ202" si="418">sum(AG196:AG197)</f>
        <v>53.83164353</v>
      </c>
      <c r="AH202" s="4">
        <f t="shared" si="418"/>
        <v>59.2628424</v>
      </c>
      <c r="AI202" s="4">
        <f t="shared" si="418"/>
        <v>55.78967684</v>
      </c>
      <c r="AJ202" s="4">
        <f t="shared" si="418"/>
        <v>37.81702194</v>
      </c>
      <c r="AK202" s="11"/>
      <c r="AL202" s="4">
        <f t="shared" ref="AL202:AM202" si="419">sum(AL196:AL197)</f>
        <v>53.96534204</v>
      </c>
      <c r="AM202" s="4">
        <f t="shared" si="419"/>
        <v>59.15910756</v>
      </c>
      <c r="AN202" s="10"/>
      <c r="AO202" s="4">
        <f t="shared" ref="AO202:AQ202" si="420">sum(AO196:AO197)</f>
        <v>50.205021</v>
      </c>
      <c r="AP202" s="4">
        <f t="shared" si="420"/>
        <v>49.41229918</v>
      </c>
      <c r="AQ202" s="4">
        <f t="shared" si="420"/>
        <v>57.83906362</v>
      </c>
    </row>
    <row r="203">
      <c r="B203" s="9" t="s">
        <v>131</v>
      </c>
      <c r="C203" s="4">
        <f t="shared" ref="C203:F203" si="421">sum(C198:C199)</f>
        <v>38.44865792</v>
      </c>
      <c r="D203" s="4">
        <f t="shared" si="421"/>
        <v>38.37476253</v>
      </c>
      <c r="E203" s="4">
        <f t="shared" si="421"/>
        <v>54.77226909</v>
      </c>
      <c r="F203" s="4">
        <f t="shared" si="421"/>
        <v>30.49055071</v>
      </c>
      <c r="G203" s="11"/>
      <c r="H203" s="4">
        <f t="shared" ref="H203:I203" si="422">sum(H198:H199)</f>
        <v>30.63361545</v>
      </c>
      <c r="I203" s="4">
        <f t="shared" si="422"/>
        <v>47.66440764</v>
      </c>
      <c r="J203" s="11"/>
      <c r="K203" s="4">
        <f t="shared" ref="K203:N203" si="423">sum(K198:K199)</f>
        <v>25.89830558</v>
      </c>
      <c r="L203" s="4">
        <f t="shared" si="423"/>
        <v>33.95827431</v>
      </c>
      <c r="M203" s="4">
        <f t="shared" si="423"/>
        <v>56.77468095</v>
      </c>
      <c r="N203" s="4">
        <f t="shared" si="423"/>
        <v>39.78884349</v>
      </c>
      <c r="O203" s="11"/>
      <c r="P203" s="4">
        <f t="shared" ref="P203:S203" si="424">sum(P198:P199)</f>
        <v>46.85513661</v>
      </c>
      <c r="Q203" s="4">
        <f t="shared" si="424"/>
        <v>27.55031146</v>
      </c>
      <c r="R203" s="4">
        <f t="shared" si="424"/>
        <v>64.29797384</v>
      </c>
      <c r="S203" s="4">
        <f t="shared" si="424"/>
        <v>36.58553477</v>
      </c>
      <c r="T203" s="10"/>
      <c r="U203" s="4">
        <f t="shared" ref="U203:W203" si="425">sum(U198:U199)</f>
        <v>37.86845144</v>
      </c>
      <c r="V203" s="4">
        <f t="shared" si="425"/>
        <v>38.81512404</v>
      </c>
      <c r="W203" s="4">
        <f t="shared" si="425"/>
        <v>38.82806505</v>
      </c>
      <c r="X203" s="11"/>
      <c r="Y203" s="4">
        <f t="shared" ref="Y203:Z203" si="426">sum(Y198:Y199)</f>
        <v>24.74979184</v>
      </c>
      <c r="Z203" s="4">
        <f t="shared" si="426"/>
        <v>57.10274236</v>
      </c>
      <c r="AA203" s="10"/>
      <c r="AB203" s="4">
        <f t="shared" ref="AB203:AE203" si="427">sum(AB198:AB199)</f>
        <v>18.80732536</v>
      </c>
      <c r="AC203" s="4">
        <f t="shared" si="427"/>
        <v>28.11071606</v>
      </c>
      <c r="AD203" s="4">
        <f t="shared" si="427"/>
        <v>64.27357703</v>
      </c>
      <c r="AE203" s="4">
        <f t="shared" si="427"/>
        <v>50.74982966</v>
      </c>
      <c r="AF203" s="10"/>
      <c r="AG203" s="4">
        <f t="shared" ref="AG203:AJ203" si="428">sum(AG198:AG199)</f>
        <v>35.58791477</v>
      </c>
      <c r="AH203" s="4">
        <f t="shared" si="428"/>
        <v>36.13580954</v>
      </c>
      <c r="AI203" s="4">
        <f t="shared" si="428"/>
        <v>42.87496173</v>
      </c>
      <c r="AJ203" s="4">
        <f t="shared" si="428"/>
        <v>53.38207694</v>
      </c>
      <c r="AK203" s="11"/>
      <c r="AL203" s="4">
        <f t="shared" ref="AL203:AM203" si="429">sum(AL198:AL199)</f>
        <v>40.95679775</v>
      </c>
      <c r="AM203" s="4">
        <f t="shared" si="429"/>
        <v>31.30466588</v>
      </c>
      <c r="AN203" s="10"/>
      <c r="AO203" s="4">
        <f t="shared" ref="AO203:AQ203" si="430">sum(AO198:AO199)</f>
        <v>41.28956409</v>
      </c>
      <c r="AP203" s="4">
        <f t="shared" si="430"/>
        <v>44.33735477</v>
      </c>
      <c r="AQ203" s="4">
        <f t="shared" si="430"/>
        <v>34.7937426</v>
      </c>
    </row>
    <row r="204">
      <c r="B204" s="17" t="s">
        <v>132</v>
      </c>
      <c r="C204" s="10">
        <f t="shared" ref="C204:F204" si="431">round(C202,0)-round(C203,0)</f>
        <v>16</v>
      </c>
      <c r="D204" s="10">
        <f t="shared" si="431"/>
        <v>17</v>
      </c>
      <c r="E204" s="10">
        <f t="shared" si="431"/>
        <v>-12</v>
      </c>
      <c r="F204" s="10">
        <f t="shared" si="431"/>
        <v>29</v>
      </c>
      <c r="G204" s="11"/>
      <c r="H204" s="10">
        <f t="shared" ref="H204:I204" si="432">round(H202,0)-round(H203,0)</f>
        <v>27</v>
      </c>
      <c r="I204" s="10">
        <f t="shared" si="432"/>
        <v>1</v>
      </c>
      <c r="J204" s="11"/>
      <c r="K204" s="10">
        <f t="shared" ref="K204:N204" si="433">round(K202,0)-round(K203,0)</f>
        <v>43</v>
      </c>
      <c r="L204" s="10">
        <f t="shared" si="433"/>
        <v>17</v>
      </c>
      <c r="M204" s="10">
        <f t="shared" si="433"/>
        <v>-16</v>
      </c>
      <c r="N204" s="10">
        <f t="shared" si="433"/>
        <v>15</v>
      </c>
      <c r="O204" s="11"/>
      <c r="P204" s="10">
        <f t="shared" ref="P204:S204" si="434">round(P202,0)-round(P203,0)</f>
        <v>-4</v>
      </c>
      <c r="Q204" s="10">
        <f t="shared" si="434"/>
        <v>31</v>
      </c>
      <c r="R204" s="10">
        <f t="shared" si="434"/>
        <v>-31</v>
      </c>
      <c r="S204" s="10">
        <f t="shared" si="434"/>
        <v>20</v>
      </c>
      <c r="T204" s="10"/>
      <c r="U204" s="10">
        <f t="shared" ref="U204:W204" si="435">round(U202,0)-round(U203,0)</f>
        <v>13</v>
      </c>
      <c r="V204" s="10">
        <f t="shared" si="435"/>
        <v>13</v>
      </c>
      <c r="W204" s="10">
        <f t="shared" si="435"/>
        <v>22</v>
      </c>
      <c r="X204" s="11"/>
      <c r="Y204" s="10">
        <f t="shared" ref="Y204:Z204" si="436">round(Y202,0)-round(Y203,0)</f>
        <v>43</v>
      </c>
      <c r="Z204" s="10">
        <f t="shared" si="436"/>
        <v>-23</v>
      </c>
      <c r="AA204" s="10"/>
      <c r="AB204" s="10">
        <f t="shared" ref="AB204:AE204" si="437">round(AB202,0)-round(AB203,0)</f>
        <v>58</v>
      </c>
      <c r="AC204" s="10">
        <f t="shared" si="437"/>
        <v>35</v>
      </c>
      <c r="AD204" s="10">
        <f t="shared" si="437"/>
        <v>-31</v>
      </c>
      <c r="AE204" s="10">
        <f t="shared" si="437"/>
        <v>-16</v>
      </c>
      <c r="AF204" s="10"/>
      <c r="AG204" s="10">
        <f t="shared" ref="AG204:AJ204" si="438">round(AG202,0)-round(AG203,0)</f>
        <v>18</v>
      </c>
      <c r="AH204" s="10">
        <f t="shared" si="438"/>
        <v>23</v>
      </c>
      <c r="AI204" s="10">
        <f t="shared" si="438"/>
        <v>13</v>
      </c>
      <c r="AJ204" s="10">
        <f t="shared" si="438"/>
        <v>-15</v>
      </c>
      <c r="AK204" s="11"/>
      <c r="AL204" s="10">
        <f t="shared" ref="AL204:AM204" si="439">round(AL202,0)-round(AL203,0)</f>
        <v>13</v>
      </c>
      <c r="AM204" s="10">
        <f t="shared" si="439"/>
        <v>28</v>
      </c>
      <c r="AN204" s="10"/>
      <c r="AO204" s="10">
        <f t="shared" ref="AO204:AQ204" si="440">round(AO202,0)-round(AO203,0)</f>
        <v>9</v>
      </c>
      <c r="AP204" s="10">
        <f t="shared" si="440"/>
        <v>5</v>
      </c>
      <c r="AQ204" s="10">
        <f t="shared" si="440"/>
        <v>23</v>
      </c>
    </row>
    <row r="205">
      <c r="A205" s="1"/>
      <c r="B205" s="1"/>
      <c r="C205" s="13"/>
      <c r="D205" s="13"/>
      <c r="E205" s="13"/>
      <c r="F205" s="13"/>
      <c r="G205" s="11"/>
      <c r="H205" s="13"/>
      <c r="I205" s="13"/>
      <c r="J205" s="11"/>
      <c r="K205" s="13"/>
      <c r="L205" s="13"/>
      <c r="M205" s="13"/>
      <c r="N205" s="13"/>
      <c r="O205" s="11"/>
      <c r="P205" s="13"/>
      <c r="Q205" s="13"/>
      <c r="R205" s="13"/>
      <c r="S205" s="13"/>
      <c r="T205" s="13"/>
      <c r="U205" s="13"/>
      <c r="V205" s="13"/>
      <c r="W205" s="13"/>
      <c r="X205" s="11"/>
      <c r="Y205" s="14"/>
      <c r="Z205" s="14"/>
      <c r="AA205" s="13"/>
      <c r="AB205" s="13"/>
      <c r="AC205" s="13"/>
      <c r="AD205" s="13"/>
      <c r="AE205" s="13"/>
      <c r="AF205" s="13"/>
      <c r="AG205" s="13"/>
      <c r="AH205" s="14"/>
      <c r="AI205" s="13"/>
      <c r="AJ205" s="13"/>
      <c r="AK205" s="11"/>
      <c r="AL205" s="13"/>
      <c r="AM205" s="13"/>
      <c r="AN205" s="13"/>
      <c r="AO205" s="13"/>
      <c r="AP205" s="13"/>
      <c r="AQ205" s="13"/>
    </row>
    <row r="206">
      <c r="A206" s="9" t="s">
        <v>134</v>
      </c>
      <c r="B206" s="9" t="s">
        <v>126</v>
      </c>
      <c r="C206" s="10">
        <v>26.286145180473003</v>
      </c>
      <c r="D206" s="10">
        <v>24.298763515519703</v>
      </c>
      <c r="E206" s="10">
        <v>22.904373617123643</v>
      </c>
      <c r="F206" s="10">
        <v>29.712086940337684</v>
      </c>
      <c r="G206" s="11"/>
      <c r="H206" s="10">
        <v>29.393146109781693</v>
      </c>
      <c r="I206" s="10">
        <v>25.963887557489258</v>
      </c>
      <c r="J206" s="11"/>
      <c r="K206" s="10">
        <v>36.15583295926145</v>
      </c>
      <c r="L206" s="10">
        <v>24.428470302297534</v>
      </c>
      <c r="M206" s="10">
        <v>19.602102154948607</v>
      </c>
      <c r="N206" s="10">
        <v>31.46346449561649</v>
      </c>
      <c r="O206" s="11"/>
      <c r="P206" s="10">
        <v>19.816387118923164</v>
      </c>
      <c r="Q206" s="10">
        <v>29.8558383803497</v>
      </c>
      <c r="R206" s="10">
        <v>23.563763109974744</v>
      </c>
      <c r="S206" s="10">
        <v>17.403431150184744</v>
      </c>
      <c r="T206" s="10"/>
      <c r="U206" s="10">
        <v>25.8610883725387</v>
      </c>
      <c r="V206" s="10">
        <v>27.232939822182978</v>
      </c>
      <c r="W206" s="10">
        <v>25.23145197112336</v>
      </c>
      <c r="X206" s="11"/>
      <c r="Y206" s="12">
        <v>34.56078071898585</v>
      </c>
      <c r="Z206" s="12">
        <v>14.704266493714599</v>
      </c>
      <c r="AA206" s="10"/>
      <c r="AB206" s="10">
        <v>40.41398616738918</v>
      </c>
      <c r="AC206" s="10">
        <v>30.984266529424108</v>
      </c>
      <c r="AD206" s="10">
        <v>15.340201057919936</v>
      </c>
      <c r="AE206" s="10">
        <v>14.140868096204754</v>
      </c>
      <c r="AF206" s="10"/>
      <c r="AG206" s="10">
        <v>27.96721662103865</v>
      </c>
      <c r="AH206" s="12">
        <v>32.9962874016068</v>
      </c>
      <c r="AI206" s="10">
        <v>21.698963286093917</v>
      </c>
      <c r="AJ206" s="10">
        <v>6.350529316709753</v>
      </c>
      <c r="AK206" s="11"/>
      <c r="AL206" s="10">
        <v>25.181439257186245</v>
      </c>
      <c r="AM206" s="10">
        <v>29.867116009369237</v>
      </c>
      <c r="AN206" s="10"/>
      <c r="AO206" s="10">
        <v>19.917477565488102</v>
      </c>
      <c r="AP206" s="10">
        <v>22.664248595479066</v>
      </c>
      <c r="AQ206" s="10">
        <v>32.08810510536289</v>
      </c>
    </row>
    <row r="207">
      <c r="B207" s="9" t="s">
        <v>127</v>
      </c>
      <c r="C207" s="10">
        <v>16.217263573315442</v>
      </c>
      <c r="D207" s="10">
        <v>14.652533728537879</v>
      </c>
      <c r="E207" s="10">
        <v>16.09458764810073</v>
      </c>
      <c r="F207" s="10">
        <v>18.480786170328866</v>
      </c>
      <c r="G207" s="11"/>
      <c r="H207" s="10">
        <v>18.901957978868538</v>
      </c>
      <c r="I207" s="10">
        <v>14.84879484502946</v>
      </c>
      <c r="J207" s="11"/>
      <c r="K207" s="10">
        <v>20.195775785056195</v>
      </c>
      <c r="L207" s="10">
        <v>18.16530897703683</v>
      </c>
      <c r="M207" s="10">
        <v>15.73933115238281</v>
      </c>
      <c r="N207" s="10">
        <v>14.07895231992172</v>
      </c>
      <c r="O207" s="11"/>
      <c r="P207" s="10">
        <v>20.16540423275789</v>
      </c>
      <c r="Q207" s="10">
        <v>15.719059341074068</v>
      </c>
      <c r="R207" s="10">
        <v>2.414611368651567</v>
      </c>
      <c r="S207" s="10">
        <v>30.446023793680588</v>
      </c>
      <c r="T207" s="10"/>
      <c r="U207" s="10">
        <v>12.33059878449987</v>
      </c>
      <c r="V207" s="10">
        <v>16.275006640482754</v>
      </c>
      <c r="W207" s="10">
        <v>21.71968356270262</v>
      </c>
      <c r="X207" s="11"/>
      <c r="Y207" s="12">
        <v>20.696070760584966</v>
      </c>
      <c r="Z207" s="12">
        <v>10.175251787021402</v>
      </c>
      <c r="AA207" s="10"/>
      <c r="AB207" s="10">
        <v>28.269976726994184</v>
      </c>
      <c r="AC207" s="10">
        <v>16.662721838038145</v>
      </c>
      <c r="AD207" s="10">
        <v>8.046821339040614</v>
      </c>
      <c r="AE207" s="10">
        <v>12.06090853710226</v>
      </c>
      <c r="AF207" s="10"/>
      <c r="AG207" s="10">
        <v>14.358158964797813</v>
      </c>
      <c r="AH207" s="12">
        <v>14.524577488935556</v>
      </c>
      <c r="AI207" s="10">
        <v>22.78428736424684</v>
      </c>
      <c r="AJ207" s="10">
        <v>16.83287681741654</v>
      </c>
      <c r="AK207" s="11"/>
      <c r="AL207" s="10">
        <v>19.611511399345556</v>
      </c>
      <c r="AM207" s="10">
        <v>14.75320436811394</v>
      </c>
      <c r="AN207" s="10"/>
      <c r="AO207" s="10">
        <v>10.1664097967098</v>
      </c>
      <c r="AP207" s="10">
        <v>12.980427405741379</v>
      </c>
      <c r="AQ207" s="10">
        <v>18.774950800779298</v>
      </c>
    </row>
    <row r="208">
      <c r="B208" s="9" t="s">
        <v>128</v>
      </c>
      <c r="C208" s="10">
        <v>11.958178472091454</v>
      </c>
      <c r="D208" s="10">
        <v>12.566803947993229</v>
      </c>
      <c r="E208" s="10">
        <v>8.375622398474823</v>
      </c>
      <c r="F208" s="10">
        <v>12.31729119907126</v>
      </c>
      <c r="G208" s="11"/>
      <c r="H208" s="10">
        <v>11.64636233434994</v>
      </c>
      <c r="I208" s="10">
        <v>11.183819267784163</v>
      </c>
      <c r="J208" s="11"/>
      <c r="K208" s="10">
        <v>10.62610120764842</v>
      </c>
      <c r="L208" s="10">
        <v>12.401903464849507</v>
      </c>
      <c r="M208" s="10">
        <v>7.918172379259346</v>
      </c>
      <c r="N208" s="10">
        <v>14.006875246539066</v>
      </c>
      <c r="O208" s="11"/>
      <c r="P208" s="10">
        <v>7.151867010170633</v>
      </c>
      <c r="Q208" s="10">
        <v>11.787789769487892</v>
      </c>
      <c r="R208" s="10">
        <v>13.382900058550437</v>
      </c>
      <c r="S208" s="10">
        <v>10.965499784969241</v>
      </c>
      <c r="T208" s="10"/>
      <c r="U208" s="10">
        <v>13.61889312132019</v>
      </c>
      <c r="V208" s="10">
        <v>9.530776406287092</v>
      </c>
      <c r="W208" s="10">
        <v>14.41338898149521</v>
      </c>
      <c r="X208" s="11"/>
      <c r="Y208" s="12">
        <v>14.936061996036775</v>
      </c>
      <c r="Z208" s="12">
        <v>7.9456999991498245</v>
      </c>
      <c r="AA208" s="10"/>
      <c r="AB208" s="10">
        <v>13.271308280457031</v>
      </c>
      <c r="AC208" s="10">
        <v>15.932542955006815</v>
      </c>
      <c r="AD208" s="10">
        <v>5.687103745850705</v>
      </c>
      <c r="AE208" s="10">
        <v>9.946675541846654</v>
      </c>
      <c r="AF208" s="10"/>
      <c r="AG208" s="10">
        <v>15.60760283435177</v>
      </c>
      <c r="AH208" s="12">
        <v>10.304461702603133</v>
      </c>
      <c r="AI208" s="10">
        <v>9.716511353521746</v>
      </c>
      <c r="AJ208" s="10">
        <v>4.3821559847624965</v>
      </c>
      <c r="AK208" s="11"/>
      <c r="AL208" s="10">
        <v>12.472319491154959</v>
      </c>
      <c r="AM208" s="10">
        <v>12.937276337202789</v>
      </c>
      <c r="AN208" s="10"/>
      <c r="AO208" s="10">
        <v>17.081364554464827</v>
      </c>
      <c r="AP208" s="10">
        <v>11.32738016870929</v>
      </c>
      <c r="AQ208" s="10">
        <v>10.520730288274569</v>
      </c>
    </row>
    <row r="209">
      <c r="B209" s="9" t="s">
        <v>129</v>
      </c>
      <c r="C209" s="10">
        <v>39.13933755115912</v>
      </c>
      <c r="D209" s="10">
        <v>40.97707481856193</v>
      </c>
      <c r="E209" s="10">
        <v>49.074394304586086</v>
      </c>
      <c r="F209" s="10">
        <v>32.677444250393904</v>
      </c>
      <c r="G209" s="11"/>
      <c r="H209" s="10">
        <v>30.764114178949754</v>
      </c>
      <c r="I209" s="10">
        <v>44.71978032316504</v>
      </c>
      <c r="J209" s="11"/>
      <c r="K209" s="10">
        <v>24.75966437481198</v>
      </c>
      <c r="L209" s="10">
        <v>34.962152216665885</v>
      </c>
      <c r="M209" s="10">
        <v>54.32472116665047</v>
      </c>
      <c r="N209" s="10">
        <v>36.416590603214225</v>
      </c>
      <c r="O209" s="11"/>
      <c r="P209" s="10">
        <v>49.575573628770734</v>
      </c>
      <c r="Q209" s="10">
        <v>28.339612558707856</v>
      </c>
      <c r="R209" s="10">
        <v>58.22411409417166</v>
      </c>
      <c r="S209" s="10">
        <v>38.38542603775345</v>
      </c>
      <c r="T209" s="10"/>
      <c r="U209" s="10">
        <v>40.848322857363755</v>
      </c>
      <c r="V209" s="10">
        <v>39.535563882247374</v>
      </c>
      <c r="W209" s="10">
        <v>35.52123299754463</v>
      </c>
      <c r="X209" s="11"/>
      <c r="Y209" s="12">
        <v>22.188441103400542</v>
      </c>
      <c r="Z209" s="12">
        <v>62.41291535973554</v>
      </c>
      <c r="AA209" s="10"/>
      <c r="AB209" s="10">
        <v>11.005488926976206</v>
      </c>
      <c r="AC209" s="10">
        <v>28.44134877468792</v>
      </c>
      <c r="AD209" s="10">
        <v>67.45325428131778</v>
      </c>
      <c r="AE209" s="10">
        <v>57.94748914898318</v>
      </c>
      <c r="AF209" s="10"/>
      <c r="AG209" s="10">
        <v>36.50888779356578</v>
      </c>
      <c r="AH209" s="12">
        <v>34.404911946561725</v>
      </c>
      <c r="AI209" s="10">
        <v>45.800237996137426</v>
      </c>
      <c r="AJ209" s="10">
        <v>57.37815828148305</v>
      </c>
      <c r="AK209" s="11"/>
      <c r="AL209" s="10">
        <v>39.28318480210434</v>
      </c>
      <c r="AM209" s="10">
        <v>33.98889232044431</v>
      </c>
      <c r="AN209" s="10"/>
      <c r="AO209" s="10">
        <v>46.75753439584497</v>
      </c>
      <c r="AP209" s="10">
        <v>47.34419461417874</v>
      </c>
      <c r="AQ209" s="10">
        <v>31.438155752844636</v>
      </c>
    </row>
    <row r="210">
      <c r="B210" s="9" t="s">
        <v>80</v>
      </c>
      <c r="C210" s="10">
        <v>6.399075222961166</v>
      </c>
      <c r="D210" s="10">
        <v>7.504823989387237</v>
      </c>
      <c r="E210" s="10">
        <v>3.5510220317147816</v>
      </c>
      <c r="F210" s="10">
        <v>6.812391439868501</v>
      </c>
      <c r="G210" s="11"/>
      <c r="H210" s="10">
        <v>9.29441939805032</v>
      </c>
      <c r="I210" s="10">
        <v>3.283718006532062</v>
      </c>
      <c r="J210" s="11"/>
      <c r="K210" s="10">
        <v>8.26262567322194</v>
      </c>
      <c r="L210" s="10">
        <v>10.042165039150222</v>
      </c>
      <c r="M210" s="10">
        <v>2.415673146758754</v>
      </c>
      <c r="N210" s="10">
        <v>4.034117334708498</v>
      </c>
      <c r="O210" s="11"/>
      <c r="P210" s="10">
        <v>3.2907680093775564</v>
      </c>
      <c r="Q210" s="10">
        <v>14.297699950380485</v>
      </c>
      <c r="R210" s="10">
        <v>2.414611368651567</v>
      </c>
      <c r="S210" s="10">
        <v>2.7996192334120025</v>
      </c>
      <c r="T210" s="10"/>
      <c r="U210" s="10">
        <v>7.34109686427751</v>
      </c>
      <c r="V210" s="10">
        <v>7.42571324879993</v>
      </c>
      <c r="W210" s="10">
        <v>3.1142424871341365</v>
      </c>
      <c r="X210" s="11"/>
      <c r="Y210" s="12">
        <v>7.6186454209920695</v>
      </c>
      <c r="Z210" s="12">
        <v>4.761866360378638</v>
      </c>
      <c r="AA210" s="10"/>
      <c r="AB210" s="10">
        <v>7.039239898183405</v>
      </c>
      <c r="AC210" s="10">
        <v>7.979119902843087</v>
      </c>
      <c r="AD210" s="10">
        <v>3.4726195758709673</v>
      </c>
      <c r="AE210" s="10">
        <v>5.904058675863156</v>
      </c>
      <c r="AF210" s="10"/>
      <c r="AG210" s="10">
        <v>5.558133786246094</v>
      </c>
      <c r="AH210" s="12">
        <v>7.769761460292777</v>
      </c>
      <c r="AI210" s="10">
        <v>0.0</v>
      </c>
      <c r="AJ210" s="10">
        <v>15.056279599628155</v>
      </c>
      <c r="AK210" s="11"/>
      <c r="AL210" s="10">
        <v>3.4515450502090173</v>
      </c>
      <c r="AM210" s="10">
        <v>8.453510964869821</v>
      </c>
      <c r="AN210" s="10"/>
      <c r="AO210" s="10">
        <v>6.077213687492276</v>
      </c>
      <c r="AP210" s="10">
        <v>5.683749215891652</v>
      </c>
      <c r="AQ210" s="10">
        <v>7.178058052738706</v>
      </c>
    </row>
    <row r="211">
      <c r="B211" s="1"/>
      <c r="C211" s="13"/>
      <c r="D211" s="13"/>
      <c r="E211" s="13"/>
      <c r="F211" s="13"/>
      <c r="G211" s="11"/>
      <c r="H211" s="13"/>
      <c r="I211" s="13"/>
      <c r="J211" s="11"/>
      <c r="K211" s="13"/>
      <c r="L211" s="13"/>
      <c r="M211" s="13"/>
      <c r="N211" s="13"/>
      <c r="O211" s="11"/>
      <c r="P211" s="13"/>
      <c r="Q211" s="13"/>
      <c r="R211" s="13"/>
      <c r="S211" s="13"/>
      <c r="T211" s="13"/>
      <c r="U211" s="13"/>
      <c r="V211" s="13"/>
      <c r="W211" s="13"/>
      <c r="X211" s="11"/>
      <c r="Y211" s="14"/>
      <c r="Z211" s="14"/>
      <c r="AA211" s="13"/>
      <c r="AB211" s="13"/>
      <c r="AC211" s="13"/>
      <c r="AD211" s="13"/>
      <c r="AE211" s="13"/>
      <c r="AF211" s="13"/>
      <c r="AG211" s="13"/>
      <c r="AH211" s="14"/>
      <c r="AI211" s="13"/>
      <c r="AJ211" s="13"/>
      <c r="AK211" s="11"/>
      <c r="AL211" s="13"/>
      <c r="AM211" s="13"/>
      <c r="AN211" s="13"/>
      <c r="AO211" s="13"/>
      <c r="AP211" s="13"/>
      <c r="AQ211" s="13"/>
    </row>
    <row r="212">
      <c r="B212" s="9" t="s">
        <v>130</v>
      </c>
      <c r="C212" s="4">
        <f t="shared" ref="C212:F212" si="441">sum(C206:C207)</f>
        <v>42.50340875</v>
      </c>
      <c r="D212" s="4">
        <f t="shared" si="441"/>
        <v>38.95129724</v>
      </c>
      <c r="E212" s="4">
        <f t="shared" si="441"/>
        <v>38.99896127</v>
      </c>
      <c r="F212" s="4">
        <f t="shared" si="441"/>
        <v>48.19287311</v>
      </c>
      <c r="G212" s="11"/>
      <c r="H212" s="4">
        <f t="shared" ref="H212:I212" si="442">sum(H206:H207)</f>
        <v>48.29510409</v>
      </c>
      <c r="I212" s="4">
        <f t="shared" si="442"/>
        <v>40.8126824</v>
      </c>
      <c r="J212" s="11"/>
      <c r="K212" s="4">
        <f t="shared" ref="K212:N212" si="443">sum(K206:K207)</f>
        <v>56.35160874</v>
      </c>
      <c r="L212" s="4">
        <f t="shared" si="443"/>
        <v>42.59377928</v>
      </c>
      <c r="M212" s="4">
        <f t="shared" si="443"/>
        <v>35.34143331</v>
      </c>
      <c r="N212" s="4">
        <f t="shared" si="443"/>
        <v>45.54241682</v>
      </c>
      <c r="O212" s="11"/>
      <c r="P212" s="4">
        <f t="shared" ref="P212:S212" si="444">sum(P206:P207)</f>
        <v>39.98179135</v>
      </c>
      <c r="Q212" s="4">
        <f t="shared" si="444"/>
        <v>45.57489772</v>
      </c>
      <c r="R212" s="4">
        <f t="shared" si="444"/>
        <v>25.97837448</v>
      </c>
      <c r="S212" s="4">
        <f t="shared" si="444"/>
        <v>47.84945494</v>
      </c>
      <c r="T212" s="10"/>
      <c r="U212" s="4">
        <f t="shared" ref="U212:W212" si="445">sum(U206:U207)</f>
        <v>38.19168716</v>
      </c>
      <c r="V212" s="4">
        <f t="shared" si="445"/>
        <v>43.50794646</v>
      </c>
      <c r="W212" s="4">
        <f t="shared" si="445"/>
        <v>46.95113553</v>
      </c>
      <c r="X212" s="11"/>
      <c r="Y212" s="4">
        <f t="shared" ref="Y212:Z212" si="446">sum(Y206:Y207)</f>
        <v>55.25685148</v>
      </c>
      <c r="Z212" s="4">
        <f t="shared" si="446"/>
        <v>24.87951828</v>
      </c>
      <c r="AA212" s="10"/>
      <c r="AB212" s="4">
        <f t="shared" ref="AB212:AE212" si="447">sum(AB206:AB207)</f>
        <v>68.68396289</v>
      </c>
      <c r="AC212" s="4">
        <f t="shared" si="447"/>
        <v>47.64698837</v>
      </c>
      <c r="AD212" s="4">
        <f t="shared" si="447"/>
        <v>23.3870224</v>
      </c>
      <c r="AE212" s="4">
        <f t="shared" si="447"/>
        <v>26.20177663</v>
      </c>
      <c r="AF212" s="10"/>
      <c r="AG212" s="4">
        <f t="shared" ref="AG212:AJ212" si="448">sum(AG206:AG207)</f>
        <v>42.32537559</v>
      </c>
      <c r="AH212" s="4">
        <f t="shared" si="448"/>
        <v>47.52086489</v>
      </c>
      <c r="AI212" s="4">
        <f t="shared" si="448"/>
        <v>44.48325065</v>
      </c>
      <c r="AJ212" s="4">
        <f t="shared" si="448"/>
        <v>23.18340613</v>
      </c>
      <c r="AK212" s="11"/>
      <c r="AL212" s="4">
        <f t="shared" ref="AL212:AM212" si="449">sum(AL206:AL207)</f>
        <v>44.79295066</v>
      </c>
      <c r="AM212" s="4">
        <f t="shared" si="449"/>
        <v>44.62032038</v>
      </c>
      <c r="AN212" s="10"/>
      <c r="AO212" s="4">
        <f t="shared" ref="AO212:AQ212" si="450">sum(AO206:AO207)</f>
        <v>30.08388736</v>
      </c>
      <c r="AP212" s="4">
        <f t="shared" si="450"/>
        <v>35.644676</v>
      </c>
      <c r="AQ212" s="4">
        <f t="shared" si="450"/>
        <v>50.86305591</v>
      </c>
    </row>
    <row r="213">
      <c r="B213" s="9" t="s">
        <v>131</v>
      </c>
      <c r="C213" s="4">
        <f t="shared" ref="C213:F213" si="451">sum(C208:C209)</f>
        <v>51.09751602</v>
      </c>
      <c r="D213" s="4">
        <f t="shared" si="451"/>
        <v>53.54387877</v>
      </c>
      <c r="E213" s="4">
        <f t="shared" si="451"/>
        <v>57.4500167</v>
      </c>
      <c r="F213" s="4">
        <f t="shared" si="451"/>
        <v>44.99473545</v>
      </c>
      <c r="G213" s="11"/>
      <c r="H213" s="4">
        <f t="shared" ref="H213:I213" si="452">sum(H208:H209)</f>
        <v>42.41047651</v>
      </c>
      <c r="I213" s="4">
        <f t="shared" si="452"/>
        <v>55.90359959</v>
      </c>
      <c r="J213" s="11"/>
      <c r="K213" s="4">
        <f t="shared" ref="K213:N213" si="453">sum(K208:K209)</f>
        <v>35.38576558</v>
      </c>
      <c r="L213" s="4">
        <f t="shared" si="453"/>
        <v>47.36405568</v>
      </c>
      <c r="M213" s="4">
        <f t="shared" si="453"/>
        <v>62.24289355</v>
      </c>
      <c r="N213" s="4">
        <f t="shared" si="453"/>
        <v>50.42346585</v>
      </c>
      <c r="O213" s="11"/>
      <c r="P213" s="4">
        <f t="shared" ref="P213:S213" si="454">sum(P208:P209)</f>
        <v>56.72744064</v>
      </c>
      <c r="Q213" s="4">
        <f t="shared" si="454"/>
        <v>40.12740233</v>
      </c>
      <c r="R213" s="4">
        <f t="shared" si="454"/>
        <v>71.60701415</v>
      </c>
      <c r="S213" s="4">
        <f t="shared" si="454"/>
        <v>49.35092582</v>
      </c>
      <c r="T213" s="10"/>
      <c r="U213" s="4">
        <f t="shared" ref="U213:W213" si="455">sum(U208:U209)</f>
        <v>54.46721598</v>
      </c>
      <c r="V213" s="4">
        <f t="shared" si="455"/>
        <v>49.06634029</v>
      </c>
      <c r="W213" s="4">
        <f t="shared" si="455"/>
        <v>49.93462198</v>
      </c>
      <c r="X213" s="11"/>
      <c r="Y213" s="4">
        <f t="shared" ref="Y213:Z213" si="456">sum(Y208:Y209)</f>
        <v>37.1245031</v>
      </c>
      <c r="Z213" s="4">
        <f t="shared" si="456"/>
        <v>70.35861536</v>
      </c>
      <c r="AA213" s="10"/>
      <c r="AB213" s="4">
        <f t="shared" ref="AB213:AE213" si="457">sum(AB208:AB209)</f>
        <v>24.27679721</v>
      </c>
      <c r="AC213" s="4">
        <f t="shared" si="457"/>
        <v>44.37389173</v>
      </c>
      <c r="AD213" s="4">
        <f t="shared" si="457"/>
        <v>73.14035803</v>
      </c>
      <c r="AE213" s="4">
        <f t="shared" si="457"/>
        <v>67.89416469</v>
      </c>
      <c r="AF213" s="10"/>
      <c r="AG213" s="4">
        <f t="shared" ref="AG213:AJ213" si="458">sum(AG208:AG209)</f>
        <v>52.11649063</v>
      </c>
      <c r="AH213" s="4">
        <f t="shared" si="458"/>
        <v>44.70937365</v>
      </c>
      <c r="AI213" s="4">
        <f t="shared" si="458"/>
        <v>55.51674935</v>
      </c>
      <c r="AJ213" s="4">
        <f t="shared" si="458"/>
        <v>61.76031427</v>
      </c>
      <c r="AK213" s="11"/>
      <c r="AL213" s="4">
        <f t="shared" ref="AL213:AM213" si="459">sum(AL208:AL209)</f>
        <v>51.75550429</v>
      </c>
      <c r="AM213" s="4">
        <f t="shared" si="459"/>
        <v>46.92616866</v>
      </c>
      <c r="AN213" s="10"/>
      <c r="AO213" s="4">
        <f t="shared" ref="AO213:AQ213" si="460">sum(AO208:AO209)</f>
        <v>63.83889895</v>
      </c>
      <c r="AP213" s="4">
        <f t="shared" si="460"/>
        <v>58.67157478</v>
      </c>
      <c r="AQ213" s="4">
        <f t="shared" si="460"/>
        <v>41.95888604</v>
      </c>
    </row>
    <row r="214">
      <c r="B214" s="17" t="s">
        <v>132</v>
      </c>
      <c r="C214" s="10">
        <f t="shared" ref="C214:F214" si="461">round(C212,0)-round(C213,0)</f>
        <v>-8</v>
      </c>
      <c r="D214" s="10">
        <f t="shared" si="461"/>
        <v>-15</v>
      </c>
      <c r="E214" s="10">
        <f t="shared" si="461"/>
        <v>-18</v>
      </c>
      <c r="F214" s="10">
        <f t="shared" si="461"/>
        <v>3</v>
      </c>
      <c r="G214" s="11"/>
      <c r="H214" s="10">
        <f t="shared" ref="H214:I214" si="462">round(H212,0)-round(H213,0)</f>
        <v>6</v>
      </c>
      <c r="I214" s="10">
        <f t="shared" si="462"/>
        <v>-15</v>
      </c>
      <c r="J214" s="11"/>
      <c r="K214" s="10">
        <f t="shared" ref="K214:N214" si="463">round(K212,0)-round(K213,0)</f>
        <v>21</v>
      </c>
      <c r="L214" s="10">
        <f t="shared" si="463"/>
        <v>-4</v>
      </c>
      <c r="M214" s="10">
        <f t="shared" si="463"/>
        <v>-27</v>
      </c>
      <c r="N214" s="10">
        <f t="shared" si="463"/>
        <v>-4</v>
      </c>
      <c r="O214" s="11"/>
      <c r="P214" s="10">
        <f t="shared" ref="P214:S214" si="464">round(P212,0)-round(P213,0)</f>
        <v>-17</v>
      </c>
      <c r="Q214" s="10">
        <f t="shared" si="464"/>
        <v>6</v>
      </c>
      <c r="R214" s="10">
        <f t="shared" si="464"/>
        <v>-46</v>
      </c>
      <c r="S214" s="10">
        <f t="shared" si="464"/>
        <v>-1</v>
      </c>
      <c r="T214" s="10"/>
      <c r="U214" s="10">
        <f t="shared" ref="U214:W214" si="465">round(U212,0)-round(U213,0)</f>
        <v>-16</v>
      </c>
      <c r="V214" s="10">
        <f t="shared" si="465"/>
        <v>-5</v>
      </c>
      <c r="W214" s="10">
        <f t="shared" si="465"/>
        <v>-3</v>
      </c>
      <c r="X214" s="11"/>
      <c r="Y214" s="10">
        <f t="shared" ref="Y214:Z214" si="466">round(Y212,0)-round(Y213,0)</f>
        <v>18</v>
      </c>
      <c r="Z214" s="10">
        <f t="shared" si="466"/>
        <v>-45</v>
      </c>
      <c r="AA214" s="10"/>
      <c r="AB214" s="10">
        <f t="shared" ref="AB214:AE214" si="467">round(AB212,0)-round(AB213,0)</f>
        <v>45</v>
      </c>
      <c r="AC214" s="10">
        <f t="shared" si="467"/>
        <v>4</v>
      </c>
      <c r="AD214" s="10">
        <f t="shared" si="467"/>
        <v>-50</v>
      </c>
      <c r="AE214" s="10">
        <f t="shared" si="467"/>
        <v>-42</v>
      </c>
      <c r="AF214" s="10"/>
      <c r="AG214" s="10">
        <f t="shared" ref="AG214:AJ214" si="468">round(AG212,0)-round(AG213,0)</f>
        <v>-10</v>
      </c>
      <c r="AH214" s="10">
        <f t="shared" si="468"/>
        <v>3</v>
      </c>
      <c r="AI214" s="10">
        <f t="shared" si="468"/>
        <v>-12</v>
      </c>
      <c r="AJ214" s="10">
        <f t="shared" si="468"/>
        <v>-39</v>
      </c>
      <c r="AK214" s="11"/>
      <c r="AL214" s="10">
        <f t="shared" ref="AL214:AM214" si="469">round(AL212,0)-round(AL213,0)</f>
        <v>-7</v>
      </c>
      <c r="AM214" s="10">
        <f t="shared" si="469"/>
        <v>-2</v>
      </c>
      <c r="AN214" s="10"/>
      <c r="AO214" s="10">
        <f t="shared" ref="AO214:AQ214" si="470">round(AO212,0)-round(AO213,0)</f>
        <v>-34</v>
      </c>
      <c r="AP214" s="10">
        <f t="shared" si="470"/>
        <v>-23</v>
      </c>
      <c r="AQ214" s="10">
        <f t="shared" si="470"/>
        <v>9</v>
      </c>
    </row>
    <row r="215">
      <c r="A215" s="1"/>
      <c r="B215" s="1"/>
      <c r="C215" s="13"/>
      <c r="D215" s="13"/>
      <c r="E215" s="13"/>
      <c r="F215" s="13"/>
      <c r="G215" s="11"/>
      <c r="H215" s="13"/>
      <c r="I215" s="13"/>
      <c r="J215" s="11"/>
      <c r="K215" s="13"/>
      <c r="L215" s="13"/>
      <c r="M215" s="13"/>
      <c r="N215" s="13"/>
      <c r="O215" s="11"/>
      <c r="P215" s="13"/>
      <c r="Q215" s="13"/>
      <c r="R215" s="13"/>
      <c r="S215" s="13"/>
      <c r="T215" s="13"/>
      <c r="U215" s="13"/>
      <c r="V215" s="13"/>
      <c r="W215" s="13"/>
      <c r="X215" s="11"/>
      <c r="Y215" s="14"/>
      <c r="Z215" s="14"/>
      <c r="AA215" s="13"/>
      <c r="AB215" s="13"/>
      <c r="AC215" s="13"/>
      <c r="AD215" s="13"/>
      <c r="AE215" s="13"/>
      <c r="AF215" s="13"/>
      <c r="AG215" s="13"/>
      <c r="AH215" s="14"/>
      <c r="AI215" s="13"/>
      <c r="AJ215" s="13"/>
      <c r="AK215" s="11"/>
      <c r="AL215" s="13"/>
      <c r="AM215" s="13"/>
      <c r="AN215" s="13"/>
      <c r="AO215" s="13"/>
      <c r="AP215" s="13"/>
      <c r="AQ215" s="13"/>
    </row>
    <row r="216">
      <c r="A216" s="9" t="s">
        <v>135</v>
      </c>
      <c r="B216" s="9" t="s">
        <v>136</v>
      </c>
      <c r="C216" s="10">
        <v>4.75570486706019</v>
      </c>
      <c r="D216" s="10">
        <v>2.4851966011123543</v>
      </c>
      <c r="E216" s="10">
        <v>3.3835374381678927</v>
      </c>
      <c r="F216" s="10">
        <v>7.152771876793723</v>
      </c>
      <c r="G216" s="11"/>
      <c r="H216" s="10">
        <v>5.875964092570204</v>
      </c>
      <c r="I216" s="10">
        <v>4.14416920875391</v>
      </c>
      <c r="J216" s="11"/>
      <c r="K216" s="10">
        <v>8.576366530358644</v>
      </c>
      <c r="L216" s="10">
        <v>4.117618787967678</v>
      </c>
      <c r="M216" s="10">
        <v>2.313018778356393</v>
      </c>
      <c r="N216" s="10">
        <v>5.727145062235881</v>
      </c>
      <c r="O216" s="11"/>
      <c r="P216" s="10">
        <v>3.2907680093775564</v>
      </c>
      <c r="Q216" s="10">
        <v>5.2392762921766</v>
      </c>
      <c r="R216" s="10">
        <v>5.0559823679568305</v>
      </c>
      <c r="S216" s="10">
        <v>0.9019392311915472</v>
      </c>
      <c r="T216" s="10"/>
      <c r="U216" s="10">
        <v>10.069435971695233</v>
      </c>
      <c r="V216" s="10">
        <v>2.7708563249475615</v>
      </c>
      <c r="W216" s="10">
        <v>1.1296276675424706</v>
      </c>
      <c r="X216" s="11"/>
      <c r="Y216" s="12">
        <v>5.531247742741724</v>
      </c>
      <c r="Z216" s="12">
        <v>3.717354930114875</v>
      </c>
      <c r="AA216" s="10"/>
      <c r="AB216" s="10">
        <v>9.041811680619503</v>
      </c>
      <c r="AC216" s="10">
        <v>3.638841817059975</v>
      </c>
      <c r="AD216" s="10">
        <v>1.6776391352090338</v>
      </c>
      <c r="AE216" s="10">
        <v>5.524416025561792</v>
      </c>
      <c r="AF216" s="10"/>
      <c r="AG216" s="10">
        <v>5.189739196326919</v>
      </c>
      <c r="AH216" s="12">
        <v>7.694881480995029</v>
      </c>
      <c r="AI216" s="10">
        <v>2.6852864779245875</v>
      </c>
      <c r="AJ216" s="10">
        <v>0.0</v>
      </c>
      <c r="AK216" s="11"/>
      <c r="AL216" s="10">
        <v>2.6929194404287013</v>
      </c>
      <c r="AM216" s="10">
        <v>6.889654522061346</v>
      </c>
      <c r="AN216" s="10"/>
      <c r="AO216" s="10">
        <v>7.595284495101401</v>
      </c>
      <c r="AP216" s="10">
        <v>2.960370989672303</v>
      </c>
      <c r="AQ216" s="10">
        <v>4.479969615208181</v>
      </c>
    </row>
    <row r="217">
      <c r="B217" s="9" t="s">
        <v>137</v>
      </c>
      <c r="C217" s="10">
        <v>10.832593004588777</v>
      </c>
      <c r="D217" s="10">
        <v>15.064571444801286</v>
      </c>
      <c r="E217" s="10">
        <v>6.119628032377198</v>
      </c>
      <c r="F217" s="10">
        <v>9.39109094930001</v>
      </c>
      <c r="G217" s="11"/>
      <c r="H217" s="10">
        <v>10.40589964296063</v>
      </c>
      <c r="I217" s="10">
        <v>10.568559387026465</v>
      </c>
      <c r="J217" s="11"/>
      <c r="K217" s="10">
        <v>9.489301546463356</v>
      </c>
      <c r="L217" s="10">
        <v>11.084298617978105</v>
      </c>
      <c r="M217" s="10">
        <v>10.152043165712628</v>
      </c>
      <c r="N217" s="10">
        <v>10.928625447126308</v>
      </c>
      <c r="O217" s="11"/>
      <c r="P217" s="10">
        <v>6.3990599045948</v>
      </c>
      <c r="Q217" s="10">
        <v>7.053813716861315</v>
      </c>
      <c r="R217" s="10">
        <v>4.829222737303134</v>
      </c>
      <c r="S217" s="10">
        <v>16.47896603683546</v>
      </c>
      <c r="T217" s="10"/>
      <c r="U217" s="10">
        <v>14.293048555885385</v>
      </c>
      <c r="V217" s="10">
        <v>10.454324668448116</v>
      </c>
      <c r="W217" s="10">
        <v>6.747378859872913</v>
      </c>
      <c r="X217" s="11"/>
      <c r="Y217" s="12">
        <v>13.100964465526452</v>
      </c>
      <c r="Z217" s="12">
        <v>7.378751367446894</v>
      </c>
      <c r="AA217" s="10"/>
      <c r="AB217" s="10">
        <v>15.758737556888136</v>
      </c>
      <c r="AC217" s="10">
        <v>11.718558650142448</v>
      </c>
      <c r="AD217" s="10">
        <v>3.575108458593642</v>
      </c>
      <c r="AE217" s="10">
        <v>10.748541971965182</v>
      </c>
      <c r="AF217" s="10"/>
      <c r="AG217" s="10">
        <v>11.387395890028893</v>
      </c>
      <c r="AH217" s="12">
        <v>4.923657965187758</v>
      </c>
      <c r="AI217" s="10">
        <v>9.692165256862486</v>
      </c>
      <c r="AJ217" s="10">
        <v>15.708808485310415</v>
      </c>
      <c r="AK217" s="11"/>
      <c r="AL217" s="10">
        <v>10.278444473405907</v>
      </c>
      <c r="AM217" s="10">
        <v>13.207788463459568</v>
      </c>
      <c r="AN217" s="10"/>
      <c r="AO217" s="10">
        <v>17.646276351642655</v>
      </c>
      <c r="AP217" s="10">
        <v>7.52865878664312</v>
      </c>
      <c r="AQ217" s="10">
        <v>13.940176605415475</v>
      </c>
    </row>
    <row r="218">
      <c r="B218" s="9" t="s">
        <v>138</v>
      </c>
      <c r="C218" s="10">
        <v>13.368621698918098</v>
      </c>
      <c r="D218" s="10">
        <v>20.60129398978133</v>
      </c>
      <c r="E218" s="10">
        <v>7.261526883381346</v>
      </c>
      <c r="F218" s="10">
        <v>11.524132809126044</v>
      </c>
      <c r="G218" s="11"/>
      <c r="H218" s="10">
        <v>14.103383058431081</v>
      </c>
      <c r="I218" s="10">
        <v>13.127507208065387</v>
      </c>
      <c r="J218" s="11"/>
      <c r="K218" s="10">
        <v>13.522486256155949</v>
      </c>
      <c r="L218" s="10">
        <v>14.58270835780389</v>
      </c>
      <c r="M218" s="10">
        <v>10.096110038511224</v>
      </c>
      <c r="N218" s="10">
        <v>15.748061173517652</v>
      </c>
      <c r="O218" s="11"/>
      <c r="P218" s="10">
        <v>16.87463622338034</v>
      </c>
      <c r="Q218" s="10">
        <v>14.315751155630343</v>
      </c>
      <c r="R218" s="10">
        <v>18.21581490125456</v>
      </c>
      <c r="S218" s="10">
        <v>3.8729894310139747</v>
      </c>
      <c r="T218" s="10"/>
      <c r="U218" s="10">
        <v>16.87698459686962</v>
      </c>
      <c r="V218" s="10">
        <v>12.714107701893306</v>
      </c>
      <c r="W218" s="10">
        <v>9.066061299474839</v>
      </c>
      <c r="X218" s="11"/>
      <c r="Y218" s="12">
        <v>13.224433755411013</v>
      </c>
      <c r="Z218" s="12">
        <v>13.619301235088132</v>
      </c>
      <c r="AA218" s="10"/>
      <c r="AB218" s="10">
        <v>15.404941728229653</v>
      </c>
      <c r="AC218" s="10">
        <v>12.104242437060767</v>
      </c>
      <c r="AD218" s="10">
        <v>9.777536546384006</v>
      </c>
      <c r="AE218" s="10">
        <v>17.02286536110865</v>
      </c>
      <c r="AF218" s="10"/>
      <c r="AG218" s="10">
        <v>15.454763092939489</v>
      </c>
      <c r="AH218" s="12">
        <v>10.900068921750536</v>
      </c>
      <c r="AI218" s="10">
        <v>10.280254872981006</v>
      </c>
      <c r="AJ218" s="10">
        <v>13.814061003867689</v>
      </c>
      <c r="AK218" s="11"/>
      <c r="AL218" s="10">
        <v>15.5046234476896</v>
      </c>
      <c r="AM218" s="10">
        <v>13.37391592148633</v>
      </c>
      <c r="AN218" s="10"/>
      <c r="AO218" s="10">
        <v>11.725695809015017</v>
      </c>
      <c r="AP218" s="10">
        <v>12.906113720447346</v>
      </c>
      <c r="AQ218" s="10">
        <v>16.366121958524804</v>
      </c>
    </row>
    <row r="219">
      <c r="B219" s="9" t="s">
        <v>139</v>
      </c>
      <c r="C219" s="10">
        <v>40.83985943696783</v>
      </c>
      <c r="D219" s="10">
        <v>33.15605867442671</v>
      </c>
      <c r="E219" s="10">
        <v>54.53470605456773</v>
      </c>
      <c r="F219" s="10">
        <v>40.33728083035617</v>
      </c>
      <c r="G219" s="11"/>
      <c r="H219" s="10">
        <v>39.06243883520404</v>
      </c>
      <c r="I219" s="10">
        <v>42.81023097982859</v>
      </c>
      <c r="J219" s="11"/>
      <c r="K219" s="10">
        <v>41.32362888354236</v>
      </c>
      <c r="L219" s="10">
        <v>37.15690329372459</v>
      </c>
      <c r="M219" s="10">
        <v>45.66666060436882</v>
      </c>
      <c r="N219" s="10">
        <v>40.34093132658482</v>
      </c>
      <c r="O219" s="11"/>
      <c r="P219" s="10">
        <v>46.35712328703867</v>
      </c>
      <c r="Q219" s="10">
        <v>38.390444829164004</v>
      </c>
      <c r="R219" s="10">
        <v>47.15099464164614</v>
      </c>
      <c r="S219" s="10">
        <v>45.507968848619974</v>
      </c>
      <c r="T219" s="10"/>
      <c r="U219" s="10">
        <v>33.14890860208594</v>
      </c>
      <c r="V219" s="10">
        <v>46.19662982855602</v>
      </c>
      <c r="W219" s="10">
        <v>41.59326221642126</v>
      </c>
      <c r="X219" s="11"/>
      <c r="Y219" s="12">
        <v>39.66622146426702</v>
      </c>
      <c r="Z219" s="12">
        <v>42.60544169509245</v>
      </c>
      <c r="AA219" s="10"/>
      <c r="AB219" s="10">
        <v>40.569203920701845</v>
      </c>
      <c r="AC219" s="10">
        <v>38.830993833092535</v>
      </c>
      <c r="AD219" s="10">
        <v>49.709352610002114</v>
      </c>
      <c r="AE219" s="10">
        <v>36.31181928361988</v>
      </c>
      <c r="AF219" s="10"/>
      <c r="AG219" s="10">
        <v>38.359270528807755</v>
      </c>
      <c r="AH219" s="12">
        <v>46.65206809581892</v>
      </c>
      <c r="AI219" s="10">
        <v>37.973846574955424</v>
      </c>
      <c r="AJ219" s="10">
        <v>37.058979881387394</v>
      </c>
      <c r="AK219" s="11"/>
      <c r="AL219" s="10">
        <v>40.08487566191531</v>
      </c>
      <c r="AM219" s="10">
        <v>36.80889141909653</v>
      </c>
      <c r="AN219" s="10"/>
      <c r="AO219" s="10">
        <v>44.561197089008864</v>
      </c>
      <c r="AP219" s="10">
        <v>45.89306100319703</v>
      </c>
      <c r="AQ219" s="10">
        <v>39.55952721574983</v>
      </c>
    </row>
    <row r="220">
      <c r="B220" s="9" t="s">
        <v>140</v>
      </c>
      <c r="C220" s="10">
        <v>19.626565976012568</v>
      </c>
      <c r="D220" s="10">
        <v>20.363570282497957</v>
      </c>
      <c r="E220" s="10">
        <v>21.686143971091173</v>
      </c>
      <c r="F220" s="10">
        <v>17.74723792767809</v>
      </c>
      <c r="G220" s="11"/>
      <c r="H220" s="10">
        <v>18.78442441562412</v>
      </c>
      <c r="I220" s="10">
        <v>21.434150268107285</v>
      </c>
      <c r="J220" s="11"/>
      <c r="K220" s="10">
        <v>15.483307694580379</v>
      </c>
      <c r="L220" s="10">
        <v>21.104721360041598</v>
      </c>
      <c r="M220" s="10">
        <v>20.965785368884305</v>
      </c>
      <c r="N220" s="10">
        <v>21.839037989935537</v>
      </c>
      <c r="O220" s="11"/>
      <c r="P220" s="10">
        <v>10.588682997391922</v>
      </c>
      <c r="Q220" s="10">
        <v>23.928690742207294</v>
      </c>
      <c r="R220" s="10">
        <v>14.03427097657638</v>
      </c>
      <c r="S220" s="10">
        <v>31.43653556646539</v>
      </c>
      <c r="T220" s="10"/>
      <c r="U220" s="10">
        <v>15.911567316879738</v>
      </c>
      <c r="V220" s="10">
        <v>15.414026079411805</v>
      </c>
      <c r="W220" s="10">
        <v>33.21559647142035</v>
      </c>
      <c r="X220" s="11"/>
      <c r="Y220" s="12">
        <v>17.121644684823877</v>
      </c>
      <c r="Z220" s="12">
        <v>23.1217952672189</v>
      </c>
      <c r="AA220" s="10"/>
      <c r="AB220" s="10">
        <v>6.831980682898962</v>
      </c>
      <c r="AC220" s="10">
        <v>22.856484608334746</v>
      </c>
      <c r="AD220" s="10">
        <v>27.22202019891478</v>
      </c>
      <c r="AE220" s="10">
        <v>19.48925147109108</v>
      </c>
      <c r="AF220" s="10"/>
      <c r="AG220" s="10">
        <v>16.347351490731533</v>
      </c>
      <c r="AH220" s="12">
        <v>21.378668163142674</v>
      </c>
      <c r="AI220" s="10">
        <v>36.798574655958056</v>
      </c>
      <c r="AJ220" s="10">
        <v>19.409598098026578</v>
      </c>
      <c r="AK220" s="11"/>
      <c r="AL220" s="10">
        <v>21.905666287795114</v>
      </c>
      <c r="AM220" s="10">
        <v>18.272862912881806</v>
      </c>
      <c r="AN220" s="10"/>
      <c r="AO220" s="10">
        <v>12.04474592341502</v>
      </c>
      <c r="AP220" s="10">
        <v>19.21383039815705</v>
      </c>
      <c r="AQ220" s="10">
        <v>20.616986835238336</v>
      </c>
    </row>
    <row r="221">
      <c r="B221" s="9" t="s">
        <v>80</v>
      </c>
      <c r="C221" s="10">
        <v>10.576655016452747</v>
      </c>
      <c r="D221" s="10">
        <v>8.32930900738035</v>
      </c>
      <c r="E221" s="10">
        <v>7.014457620414717</v>
      </c>
      <c r="F221" s="10">
        <v>13.847485606746185</v>
      </c>
      <c r="G221" s="11"/>
      <c r="H221" s="10">
        <v>11.767889955210135</v>
      </c>
      <c r="I221" s="10">
        <v>7.915382948218362</v>
      </c>
      <c r="J221" s="11"/>
      <c r="K221" s="10">
        <v>11.604909088899314</v>
      </c>
      <c r="L221" s="10">
        <v>11.95374958248414</v>
      </c>
      <c r="M221" s="10">
        <v>10.806382044166618</v>
      </c>
      <c r="N221" s="10">
        <v>5.416199000599802</v>
      </c>
      <c r="O221" s="11"/>
      <c r="P221" s="10">
        <v>16.489729578216693</v>
      </c>
      <c r="Q221" s="10">
        <v>11.072023263960453</v>
      </c>
      <c r="R221" s="10">
        <v>10.71371437526293</v>
      </c>
      <c r="S221" s="10">
        <v>1.8016008858736812</v>
      </c>
      <c r="T221" s="10"/>
      <c r="U221" s="10">
        <v>9.700054956584106</v>
      </c>
      <c r="V221" s="10">
        <v>12.450055396743318</v>
      </c>
      <c r="W221" s="10">
        <v>8.248073485268154</v>
      </c>
      <c r="X221" s="11"/>
      <c r="Y221" s="12">
        <v>11.35548788723009</v>
      </c>
      <c r="Z221" s="12">
        <v>9.557355505038764</v>
      </c>
      <c r="AA221" s="10"/>
      <c r="AB221" s="10">
        <v>12.393324430661908</v>
      </c>
      <c r="AC221" s="10">
        <v>10.850878654309604</v>
      </c>
      <c r="AD221" s="10">
        <v>8.038343050896419</v>
      </c>
      <c r="AE221" s="10">
        <v>10.903105886653421</v>
      </c>
      <c r="AF221" s="10"/>
      <c r="AG221" s="10">
        <v>13.261479801165518</v>
      </c>
      <c r="AH221" s="12">
        <v>8.450655373105075</v>
      </c>
      <c r="AI221" s="10">
        <v>2.56987216131838</v>
      </c>
      <c r="AJ221" s="10">
        <v>14.008552531407927</v>
      </c>
      <c r="AK221" s="11"/>
      <c r="AL221" s="10">
        <v>9.53347068876546</v>
      </c>
      <c r="AM221" s="10">
        <v>11.446886761014511</v>
      </c>
      <c r="AN221" s="10"/>
      <c r="AO221" s="10">
        <v>6.426800331817013</v>
      </c>
      <c r="AP221" s="10">
        <v>11.497965101883256</v>
      </c>
      <c r="AQ221" s="10">
        <v>5.03721776986347</v>
      </c>
    </row>
    <row r="222">
      <c r="B222" s="1"/>
      <c r="C222" s="13"/>
      <c r="D222" s="13"/>
      <c r="E222" s="13"/>
      <c r="F222" s="13"/>
      <c r="G222" s="11"/>
      <c r="H222" s="13"/>
      <c r="I222" s="13"/>
      <c r="J222" s="11"/>
      <c r="K222" s="13"/>
      <c r="L222" s="13"/>
      <c r="M222" s="13"/>
      <c r="N222" s="13"/>
      <c r="O222" s="11"/>
      <c r="P222" s="13"/>
      <c r="Q222" s="13"/>
      <c r="R222" s="13"/>
      <c r="S222" s="13"/>
      <c r="T222" s="13"/>
      <c r="U222" s="13"/>
      <c r="V222" s="13"/>
      <c r="W222" s="13"/>
      <c r="X222" s="11"/>
      <c r="Y222" s="14"/>
      <c r="Z222" s="14"/>
      <c r="AA222" s="13"/>
      <c r="AB222" s="13"/>
      <c r="AC222" s="13"/>
      <c r="AD222" s="13"/>
      <c r="AE222" s="13"/>
      <c r="AF222" s="13"/>
      <c r="AG222" s="13"/>
      <c r="AH222" s="14"/>
      <c r="AI222" s="13"/>
      <c r="AJ222" s="13"/>
      <c r="AK222" s="11"/>
      <c r="AL222" s="13"/>
      <c r="AM222" s="13"/>
      <c r="AN222" s="13"/>
      <c r="AO222" s="13"/>
      <c r="AP222" s="13"/>
      <c r="AQ222" s="13"/>
    </row>
    <row r="223">
      <c r="B223" s="9" t="s">
        <v>141</v>
      </c>
      <c r="C223" s="4">
        <f t="shared" ref="C223:F223" si="471">sum(C216:C217)</f>
        <v>15.58829787</v>
      </c>
      <c r="D223" s="4">
        <f t="shared" si="471"/>
        <v>17.54976805</v>
      </c>
      <c r="E223" s="4">
        <f t="shared" si="471"/>
        <v>9.503165471</v>
      </c>
      <c r="F223" s="4">
        <f t="shared" si="471"/>
        <v>16.54386283</v>
      </c>
      <c r="G223" s="4"/>
      <c r="H223" s="4">
        <f t="shared" ref="H223:I223" si="472">sum(H216:H217)</f>
        <v>16.28186374</v>
      </c>
      <c r="I223" s="4">
        <f t="shared" si="472"/>
        <v>14.7127286</v>
      </c>
      <c r="J223" s="4"/>
      <c r="K223" s="4">
        <f t="shared" ref="K223:N223" si="473">sum(K216:K217)</f>
        <v>18.06566808</v>
      </c>
      <c r="L223" s="4">
        <f t="shared" si="473"/>
        <v>15.20191741</v>
      </c>
      <c r="M223" s="4">
        <f t="shared" si="473"/>
        <v>12.46506194</v>
      </c>
      <c r="N223" s="4">
        <f t="shared" si="473"/>
        <v>16.65577051</v>
      </c>
      <c r="O223" s="4"/>
      <c r="P223" s="4">
        <f t="shared" ref="P223:S223" si="474">sum(P216:P217)</f>
        <v>9.689827914</v>
      </c>
      <c r="Q223" s="4">
        <f t="shared" si="474"/>
        <v>12.29309001</v>
      </c>
      <c r="R223" s="4">
        <f t="shared" si="474"/>
        <v>9.885205105</v>
      </c>
      <c r="S223" s="4">
        <f t="shared" si="474"/>
        <v>17.38090527</v>
      </c>
      <c r="T223" s="4"/>
      <c r="U223" s="4">
        <f t="shared" ref="U223:W223" si="475">sum(U216:U217)</f>
        <v>24.36248453</v>
      </c>
      <c r="V223" s="4">
        <f t="shared" si="475"/>
        <v>13.22518099</v>
      </c>
      <c r="W223" s="4">
        <f t="shared" si="475"/>
        <v>7.877006527</v>
      </c>
      <c r="X223" s="4"/>
      <c r="Y223" s="4">
        <f t="shared" ref="Y223:Z223" si="476">sum(Y216:Y217)</f>
        <v>18.63221221</v>
      </c>
      <c r="Z223" s="4">
        <f t="shared" si="476"/>
        <v>11.0961063</v>
      </c>
      <c r="AA223" s="4"/>
      <c r="AB223" s="4">
        <f t="shared" ref="AB223:AE223" si="477">sum(AB216:AB217)</f>
        <v>24.80054924</v>
      </c>
      <c r="AC223" s="4">
        <f t="shared" si="477"/>
        <v>15.35740047</v>
      </c>
      <c r="AD223" s="4">
        <f t="shared" si="477"/>
        <v>5.252747594</v>
      </c>
      <c r="AE223" s="4">
        <f t="shared" si="477"/>
        <v>16.272958</v>
      </c>
      <c r="AF223" s="4"/>
      <c r="AG223" s="4">
        <f t="shared" ref="AG223:AJ223" si="478">sum(AG216:AG217)</f>
        <v>16.57713509</v>
      </c>
      <c r="AH223" s="4">
        <f t="shared" si="478"/>
        <v>12.61853945</v>
      </c>
      <c r="AI223" s="4">
        <f t="shared" si="478"/>
        <v>12.37745173</v>
      </c>
      <c r="AJ223" s="4">
        <f t="shared" si="478"/>
        <v>15.70880849</v>
      </c>
      <c r="AK223" s="4"/>
      <c r="AL223" s="4">
        <f t="shared" ref="AL223:AM223" si="479">sum(AL216:AL217)</f>
        <v>12.97136391</v>
      </c>
      <c r="AM223" s="4">
        <f t="shared" si="479"/>
        <v>20.09744299</v>
      </c>
      <c r="AN223" s="4"/>
      <c r="AO223" s="4">
        <f t="shared" ref="AO223:AQ223" si="480">sum(AO216:AO217)</f>
        <v>25.24156085</v>
      </c>
      <c r="AP223" s="4">
        <f t="shared" si="480"/>
        <v>10.48902978</v>
      </c>
      <c r="AQ223" s="4">
        <f t="shared" si="480"/>
        <v>18.42014622</v>
      </c>
    </row>
    <row r="224">
      <c r="B224" s="9" t="s">
        <v>142</v>
      </c>
      <c r="C224" s="4">
        <f t="shared" ref="C224:F224" si="481">sum(C219:C220)</f>
        <v>60.46642541</v>
      </c>
      <c r="D224" s="4">
        <f t="shared" si="481"/>
        <v>53.51962896</v>
      </c>
      <c r="E224" s="4">
        <f t="shared" si="481"/>
        <v>76.22085003</v>
      </c>
      <c r="F224" s="4">
        <f t="shared" si="481"/>
        <v>58.08451876</v>
      </c>
      <c r="G224" s="4"/>
      <c r="H224" s="4">
        <f t="shared" ref="H224:I224" si="482">sum(H219:H220)</f>
        <v>57.84686325</v>
      </c>
      <c r="I224" s="4">
        <f t="shared" si="482"/>
        <v>64.24438125</v>
      </c>
      <c r="J224" s="4"/>
      <c r="K224" s="4">
        <f t="shared" ref="K224:N224" si="483">sum(K219:K220)</f>
        <v>56.80693658</v>
      </c>
      <c r="L224" s="4">
        <f t="shared" si="483"/>
        <v>58.26162465</v>
      </c>
      <c r="M224" s="4">
        <f t="shared" si="483"/>
        <v>66.63244597</v>
      </c>
      <c r="N224" s="4">
        <f t="shared" si="483"/>
        <v>62.17996932</v>
      </c>
      <c r="O224" s="4"/>
      <c r="P224" s="4">
        <f t="shared" ref="P224:S224" si="484">sum(P219:P220)</f>
        <v>56.94580628</v>
      </c>
      <c r="Q224" s="4">
        <f t="shared" si="484"/>
        <v>62.31913557</v>
      </c>
      <c r="R224" s="4">
        <f t="shared" si="484"/>
        <v>61.18526562</v>
      </c>
      <c r="S224" s="4">
        <f t="shared" si="484"/>
        <v>76.94450442</v>
      </c>
      <c r="T224" s="4"/>
      <c r="U224" s="4">
        <f t="shared" ref="U224:W224" si="485">sum(U219:U220)</f>
        <v>49.06047592</v>
      </c>
      <c r="V224" s="4">
        <f t="shared" si="485"/>
        <v>61.61065591</v>
      </c>
      <c r="W224" s="4">
        <f t="shared" si="485"/>
        <v>74.80885869</v>
      </c>
      <c r="X224" s="4"/>
      <c r="Y224" s="4">
        <f t="shared" ref="Y224:Z224" si="486">sum(Y219:Y220)</f>
        <v>56.78786615</v>
      </c>
      <c r="Z224" s="4">
        <f t="shared" si="486"/>
        <v>65.72723696</v>
      </c>
      <c r="AA224" s="4"/>
      <c r="AB224" s="4">
        <f t="shared" ref="AB224:AE224" si="487">sum(AB219:AB220)</f>
        <v>47.4011846</v>
      </c>
      <c r="AC224" s="4">
        <f t="shared" si="487"/>
        <v>61.68747844</v>
      </c>
      <c r="AD224" s="4">
        <f t="shared" si="487"/>
        <v>76.93137281</v>
      </c>
      <c r="AE224" s="4">
        <f t="shared" si="487"/>
        <v>55.80107075</v>
      </c>
      <c r="AF224" s="4"/>
      <c r="AG224" s="4">
        <f t="shared" ref="AG224:AJ224" si="488">sum(AG219:AG220)</f>
        <v>54.70662202</v>
      </c>
      <c r="AH224" s="4">
        <f t="shared" si="488"/>
        <v>68.03073626</v>
      </c>
      <c r="AI224" s="4">
        <f t="shared" si="488"/>
        <v>74.77242123</v>
      </c>
      <c r="AJ224" s="4">
        <f t="shared" si="488"/>
        <v>56.46857798</v>
      </c>
      <c r="AK224" s="4"/>
      <c r="AL224" s="4">
        <f t="shared" ref="AL224:AM224" si="489">sum(AL219:AL220)</f>
        <v>61.99054195</v>
      </c>
      <c r="AM224" s="4">
        <f t="shared" si="489"/>
        <v>55.08175433</v>
      </c>
      <c r="AN224" s="4"/>
      <c r="AO224" s="4">
        <f t="shared" ref="AO224:AQ224" si="490">sum(AO219:AO220)</f>
        <v>56.60594301</v>
      </c>
      <c r="AP224" s="4">
        <f t="shared" si="490"/>
        <v>65.1068914</v>
      </c>
      <c r="AQ224" s="4">
        <f t="shared" si="490"/>
        <v>60.17651405</v>
      </c>
    </row>
    <row r="225">
      <c r="B225" s="17" t="s">
        <v>143</v>
      </c>
      <c r="C225" s="10">
        <f t="shared" ref="C225:F225" si="491">round(C223,0)-round(C224,0)</f>
        <v>-44</v>
      </c>
      <c r="D225" s="10">
        <f t="shared" si="491"/>
        <v>-36</v>
      </c>
      <c r="E225" s="10">
        <f t="shared" si="491"/>
        <v>-66</v>
      </c>
      <c r="F225" s="10">
        <f t="shared" si="491"/>
        <v>-41</v>
      </c>
      <c r="G225" s="10"/>
      <c r="H225" s="10">
        <f t="shared" ref="H225:I225" si="492">round(H223,0)-round(H224,0)</f>
        <v>-42</v>
      </c>
      <c r="I225" s="10">
        <f t="shared" si="492"/>
        <v>-49</v>
      </c>
      <c r="J225" s="10"/>
      <c r="K225" s="10">
        <f t="shared" ref="K225:N225" si="493">round(K223,0)-round(K224,0)</f>
        <v>-39</v>
      </c>
      <c r="L225" s="10">
        <f t="shared" si="493"/>
        <v>-43</v>
      </c>
      <c r="M225" s="10">
        <f t="shared" si="493"/>
        <v>-55</v>
      </c>
      <c r="N225" s="10">
        <f t="shared" si="493"/>
        <v>-45</v>
      </c>
      <c r="O225" s="10"/>
      <c r="P225" s="10">
        <f t="shared" ref="P225:S225" si="494">round(P223,0)-round(P224,0)</f>
        <v>-47</v>
      </c>
      <c r="Q225" s="10">
        <f t="shared" si="494"/>
        <v>-50</v>
      </c>
      <c r="R225" s="10">
        <f t="shared" si="494"/>
        <v>-51</v>
      </c>
      <c r="S225" s="10">
        <f t="shared" si="494"/>
        <v>-60</v>
      </c>
      <c r="T225" s="10"/>
      <c r="U225" s="10">
        <f t="shared" ref="U225:W225" si="495">round(U223,0)-round(U224,0)</f>
        <v>-25</v>
      </c>
      <c r="V225" s="10">
        <f t="shared" si="495"/>
        <v>-49</v>
      </c>
      <c r="W225" s="10">
        <f t="shared" si="495"/>
        <v>-67</v>
      </c>
      <c r="X225" s="10"/>
      <c r="Y225" s="10">
        <f t="shared" ref="Y225:Z225" si="496">round(Y223,0)-round(Y224,0)</f>
        <v>-38</v>
      </c>
      <c r="Z225" s="10">
        <f t="shared" si="496"/>
        <v>-55</v>
      </c>
      <c r="AA225" s="10"/>
      <c r="AB225" s="10">
        <f t="shared" ref="AB225:AE225" si="497">round(AB223,0)-round(AB224,0)</f>
        <v>-22</v>
      </c>
      <c r="AC225" s="10">
        <f t="shared" si="497"/>
        <v>-47</v>
      </c>
      <c r="AD225" s="10">
        <f t="shared" si="497"/>
        <v>-72</v>
      </c>
      <c r="AE225" s="10">
        <f t="shared" si="497"/>
        <v>-40</v>
      </c>
      <c r="AF225" s="10"/>
      <c r="AG225" s="10">
        <f t="shared" ref="AG225:AJ225" si="498">round(AG223,0)-round(AG224,0)</f>
        <v>-38</v>
      </c>
      <c r="AH225" s="10">
        <f t="shared" si="498"/>
        <v>-55</v>
      </c>
      <c r="AI225" s="10">
        <f t="shared" si="498"/>
        <v>-63</v>
      </c>
      <c r="AJ225" s="10">
        <f t="shared" si="498"/>
        <v>-40</v>
      </c>
      <c r="AK225" s="10"/>
      <c r="AL225" s="10">
        <f t="shared" ref="AL225:AM225" si="499">round(AL223,0)-round(AL224,0)</f>
        <v>-49</v>
      </c>
      <c r="AM225" s="10">
        <f t="shared" si="499"/>
        <v>-35</v>
      </c>
      <c r="AN225" s="10"/>
      <c r="AO225" s="10">
        <f t="shared" ref="AO225:AQ225" si="500">round(AO223,0)-round(AO224,0)</f>
        <v>-32</v>
      </c>
      <c r="AP225" s="10">
        <f t="shared" si="500"/>
        <v>-55</v>
      </c>
      <c r="AQ225" s="10">
        <f t="shared" si="500"/>
        <v>-42</v>
      </c>
    </row>
    <row r="226">
      <c r="A226" s="9"/>
      <c r="B226" s="9"/>
      <c r="C226" s="10"/>
      <c r="D226" s="10"/>
      <c r="E226" s="10"/>
      <c r="F226" s="10"/>
      <c r="G226" s="11"/>
      <c r="H226" s="10"/>
      <c r="I226" s="10"/>
      <c r="J226" s="11"/>
      <c r="K226" s="10"/>
      <c r="L226" s="10"/>
      <c r="M226" s="10"/>
      <c r="N226" s="10"/>
      <c r="O226" s="11"/>
      <c r="P226" s="10"/>
      <c r="Q226" s="10"/>
      <c r="R226" s="10"/>
      <c r="S226" s="10"/>
      <c r="T226" s="10"/>
      <c r="U226" s="10"/>
      <c r="V226" s="10"/>
      <c r="W226" s="10"/>
      <c r="X226" s="11"/>
      <c r="Y226" s="12"/>
      <c r="Z226" s="12"/>
      <c r="AA226" s="10"/>
      <c r="AB226" s="10"/>
      <c r="AC226" s="10"/>
      <c r="AD226" s="10"/>
      <c r="AE226" s="10"/>
      <c r="AF226" s="10"/>
      <c r="AG226" s="10"/>
      <c r="AH226" s="12"/>
      <c r="AI226" s="10"/>
      <c r="AJ226" s="10"/>
      <c r="AK226" s="11"/>
      <c r="AL226" s="10"/>
      <c r="AM226" s="10"/>
      <c r="AN226" s="10"/>
      <c r="AO226" s="10"/>
      <c r="AP226" s="10"/>
      <c r="AQ226" s="10"/>
    </row>
    <row r="227">
      <c r="A227" s="9" t="s">
        <v>144</v>
      </c>
      <c r="B227" s="9" t="s">
        <v>145</v>
      </c>
      <c r="C227" s="10">
        <v>72.93242677020497</v>
      </c>
      <c r="D227" s="10">
        <v>66.57529318330604</v>
      </c>
      <c r="E227" s="10">
        <v>65.98639493918961</v>
      </c>
      <c r="F227" s="10">
        <v>79.57691505893239</v>
      </c>
      <c r="G227" s="11"/>
      <c r="H227" s="10">
        <v>77.58872913288793</v>
      </c>
      <c r="I227" s="10">
        <v>70.99985879566889</v>
      </c>
      <c r="J227" s="11"/>
      <c r="K227" s="10">
        <v>83.22361124239525</v>
      </c>
      <c r="L227" s="10">
        <v>73.69156234730696</v>
      </c>
      <c r="M227" s="10">
        <v>62.650145563970675</v>
      </c>
      <c r="N227" s="10">
        <v>78.26341285126239</v>
      </c>
      <c r="O227" s="11"/>
      <c r="P227" s="10">
        <v>80.43786805789497</v>
      </c>
      <c r="Q227" s="10">
        <v>70.82153988824831</v>
      </c>
      <c r="R227" s="10">
        <v>75.7381400402416</v>
      </c>
      <c r="S227" s="10">
        <v>73.96967101137835</v>
      </c>
      <c r="T227" s="10"/>
      <c r="U227" s="10">
        <v>71.56547442994236</v>
      </c>
      <c r="V227" s="10">
        <v>75.29272612051938</v>
      </c>
      <c r="W227" s="10">
        <v>70.07888994021351</v>
      </c>
      <c r="X227" s="11"/>
      <c r="Y227" s="12">
        <v>76.29011510273148</v>
      </c>
      <c r="Z227" s="12">
        <v>68.65739485939342</v>
      </c>
      <c r="AA227" s="10"/>
      <c r="AB227" s="10">
        <v>79.67753217210067</v>
      </c>
      <c r="AC227" s="10">
        <v>74.29421624103763</v>
      </c>
      <c r="AD227" s="10">
        <v>63.29996741247075</v>
      </c>
      <c r="AE227" s="10">
        <v>73.40374174516647</v>
      </c>
      <c r="AF227" s="10"/>
      <c r="AG227" s="10">
        <v>76.11292715081748</v>
      </c>
      <c r="AH227" s="12">
        <v>80.79576491166269</v>
      </c>
      <c r="AI227" s="10">
        <v>57.101580715371234</v>
      </c>
      <c r="AJ227" s="10">
        <v>58.66043354739544</v>
      </c>
      <c r="AK227" s="11"/>
      <c r="AL227" s="10">
        <v>73.23204361268182</v>
      </c>
      <c r="AM227" s="10">
        <v>73.09641189878869</v>
      </c>
      <c r="AN227" s="10"/>
      <c r="AO227" s="10">
        <v>60.19337147744637</v>
      </c>
      <c r="AP227" s="10">
        <v>73.38041258845323</v>
      </c>
      <c r="AQ227" s="10">
        <v>70.90966090480843</v>
      </c>
    </row>
    <row r="228">
      <c r="B228" s="9" t="s">
        <v>146</v>
      </c>
      <c r="C228" s="10">
        <v>15.73442122666744</v>
      </c>
      <c r="D228" s="10">
        <v>17.043732844721333</v>
      </c>
      <c r="E228" s="10">
        <v>21.098133296688744</v>
      </c>
      <c r="F228" s="10">
        <v>13.014638069958892</v>
      </c>
      <c r="G228" s="11"/>
      <c r="H228" s="10">
        <v>13.69149722426211</v>
      </c>
      <c r="I228" s="10">
        <v>14.864283018583317</v>
      </c>
      <c r="J228" s="11"/>
      <c r="K228" s="10">
        <v>13.165290663604967</v>
      </c>
      <c r="L228" s="10">
        <v>14.131719486764846</v>
      </c>
      <c r="M228" s="10">
        <v>14.942138354976342</v>
      </c>
      <c r="N228" s="10">
        <v>14.796555369894701</v>
      </c>
      <c r="O228" s="11"/>
      <c r="P228" s="10">
        <v>12.834547945506184</v>
      </c>
      <c r="Q228" s="10">
        <v>16.541262600091038</v>
      </c>
      <c r="R228" s="10">
        <v>15.704490533110102</v>
      </c>
      <c r="S228" s="10">
        <v>8.900467662638123</v>
      </c>
      <c r="T228" s="10"/>
      <c r="U228" s="10">
        <v>14.44227594108909</v>
      </c>
      <c r="V228" s="10">
        <v>16.18306140743357</v>
      </c>
      <c r="W228" s="10">
        <v>16.795107562151248</v>
      </c>
      <c r="X228" s="11"/>
      <c r="Y228" s="12">
        <v>16.422724507505098</v>
      </c>
      <c r="Z228" s="12">
        <v>14.86123790225668</v>
      </c>
      <c r="AA228" s="10"/>
      <c r="AB228" s="10">
        <v>16.867775680351624</v>
      </c>
      <c r="AC228" s="10">
        <v>16.27107066181471</v>
      </c>
      <c r="AD228" s="10">
        <v>16.065954217910384</v>
      </c>
      <c r="AE228" s="10">
        <v>13.79393431491133</v>
      </c>
      <c r="AF228" s="10"/>
      <c r="AG228" s="10">
        <v>15.346126185367758</v>
      </c>
      <c r="AH228" s="12">
        <v>12.035718642910458</v>
      </c>
      <c r="AI228" s="10">
        <v>24.705725031358494</v>
      </c>
      <c r="AJ228" s="10">
        <v>18.58502712068145</v>
      </c>
      <c r="AK228" s="11"/>
      <c r="AL228" s="10">
        <v>14.686964620223167</v>
      </c>
      <c r="AM228" s="10">
        <v>15.415157033478707</v>
      </c>
      <c r="AN228" s="10"/>
      <c r="AO228" s="10">
        <v>25.829508479330098</v>
      </c>
      <c r="AP228" s="10">
        <v>15.661110446865925</v>
      </c>
      <c r="AQ228" s="10">
        <v>17.144274206150452</v>
      </c>
    </row>
    <row r="229">
      <c r="B229" s="9" t="s">
        <v>147</v>
      </c>
      <c r="C229" s="10">
        <v>6.347525066223965</v>
      </c>
      <c r="D229" s="10">
        <v>7.025263324258112</v>
      </c>
      <c r="E229" s="10">
        <v>8.258935797922968</v>
      </c>
      <c r="F229" s="10">
        <v>4.959178918572328</v>
      </c>
      <c r="G229" s="11"/>
      <c r="H229" s="10">
        <v>4.563936111950976</v>
      </c>
      <c r="I229" s="10">
        <v>6.633526380265788</v>
      </c>
      <c r="J229" s="11"/>
      <c r="K229" s="10">
        <v>3.6110980939998343</v>
      </c>
      <c r="L229" s="10">
        <v>5.2280255791987855</v>
      </c>
      <c r="M229" s="10">
        <v>12.009127321058486</v>
      </c>
      <c r="N229" s="10">
        <v>1.957201944773067</v>
      </c>
      <c r="O229" s="11"/>
      <c r="P229" s="10">
        <v>0.0</v>
      </c>
      <c r="Q229" s="10">
        <v>8.017925854021627</v>
      </c>
      <c r="R229" s="10">
        <v>0.0</v>
      </c>
      <c r="S229" s="10">
        <v>11.942553237614968</v>
      </c>
      <c r="T229" s="10"/>
      <c r="U229" s="10">
        <v>8.413496431712614</v>
      </c>
      <c r="V229" s="10">
        <v>3.92869177209745</v>
      </c>
      <c r="W229" s="10">
        <v>8.183023142266178</v>
      </c>
      <c r="X229" s="11"/>
      <c r="Y229" s="12">
        <v>5.317647205409153</v>
      </c>
      <c r="Z229" s="12">
        <v>7.77489127737703</v>
      </c>
      <c r="AA229" s="10"/>
      <c r="AB229" s="10">
        <v>3.4546921475477577</v>
      </c>
      <c r="AC229" s="10">
        <v>6.371615986941241</v>
      </c>
      <c r="AD229" s="10">
        <v>11.096541870811599</v>
      </c>
      <c r="AE229" s="10">
        <v>4.832115830398213</v>
      </c>
      <c r="AF229" s="10"/>
      <c r="AG229" s="10">
        <v>4.043904937777019</v>
      </c>
      <c r="AH229" s="12">
        <v>3.557918349938062</v>
      </c>
      <c r="AI229" s="10">
        <v>16.821271593878823</v>
      </c>
      <c r="AJ229" s="10">
        <v>9.36437325232955</v>
      </c>
      <c r="AK229" s="11"/>
      <c r="AL229" s="10">
        <v>7.9722339433205685</v>
      </c>
      <c r="AM229" s="10">
        <v>5.5499869784724645</v>
      </c>
      <c r="AN229" s="10"/>
      <c r="AO229" s="10">
        <v>8.159732283423036</v>
      </c>
      <c r="AP229" s="10">
        <v>5.868724814670557</v>
      </c>
      <c r="AQ229" s="10">
        <v>5.197883244602354</v>
      </c>
    </row>
    <row r="230">
      <c r="B230" s="9" t="s">
        <v>148</v>
      </c>
      <c r="C230" s="10">
        <v>1.4278804708282549</v>
      </c>
      <c r="D230" s="10">
        <v>2.0092722698814782</v>
      </c>
      <c r="E230" s="10">
        <v>3.5937465612927864</v>
      </c>
      <c r="F230" s="10">
        <v>0.3453723876830662</v>
      </c>
      <c r="G230" s="11"/>
      <c r="H230" s="10">
        <v>0.6257882261632476</v>
      </c>
      <c r="I230" s="10">
        <v>2.413361186217799</v>
      </c>
      <c r="J230" s="11"/>
      <c r="K230" s="10">
        <v>0.0</v>
      </c>
      <c r="L230" s="10">
        <v>1.0463378261715433</v>
      </c>
      <c r="M230" s="10">
        <v>4.463431913089357</v>
      </c>
      <c r="N230" s="10">
        <v>0.6299706518110373</v>
      </c>
      <c r="O230" s="11"/>
      <c r="P230" s="10">
        <v>0.0</v>
      </c>
      <c r="Q230" s="10">
        <v>1.3310458271724992</v>
      </c>
      <c r="R230" s="10">
        <v>0.0</v>
      </c>
      <c r="S230" s="10">
        <v>3.3913735930192606</v>
      </c>
      <c r="T230" s="10"/>
      <c r="U230" s="10">
        <v>0.923945761910943</v>
      </c>
      <c r="V230" s="10">
        <v>1.0806552214449459</v>
      </c>
      <c r="W230" s="10">
        <v>2.8240121154151234</v>
      </c>
      <c r="X230" s="11"/>
      <c r="Y230" s="12">
        <v>0.19310161377756388</v>
      </c>
      <c r="Z230" s="12">
        <v>3.114231711000043</v>
      </c>
      <c r="AA230" s="10"/>
      <c r="AB230" s="10">
        <v>0.0</v>
      </c>
      <c r="AC230" s="10">
        <v>0.3003224349230095</v>
      </c>
      <c r="AD230" s="10">
        <v>4.952223803386883</v>
      </c>
      <c r="AE230" s="10">
        <v>1.4858852461707779</v>
      </c>
      <c r="AF230" s="10"/>
      <c r="AG230" s="10">
        <v>0.33785375323954936</v>
      </c>
      <c r="AH230" s="12">
        <v>2.098264247447633</v>
      </c>
      <c r="AI230" s="10">
        <v>1.3714226593913932</v>
      </c>
      <c r="AJ230" s="10">
        <v>4.951354610873945</v>
      </c>
      <c r="AK230" s="11"/>
      <c r="AL230" s="10">
        <v>0.8225939643146687</v>
      </c>
      <c r="AM230" s="10">
        <v>0.3616551183338821</v>
      </c>
      <c r="AN230" s="10"/>
      <c r="AO230" s="10">
        <v>0.9017656699071668</v>
      </c>
      <c r="AP230" s="10">
        <v>1.9050442193818458</v>
      </c>
      <c r="AQ230" s="10">
        <v>1.8119144216974759</v>
      </c>
    </row>
    <row r="231">
      <c r="B231" s="9" t="s">
        <v>80</v>
      </c>
      <c r="C231" s="10">
        <v>3.5577464660753932</v>
      </c>
      <c r="D231" s="10">
        <v>7.346438377833045</v>
      </c>
      <c r="E231" s="10">
        <v>1.0627894049059359</v>
      </c>
      <c r="F231" s="10">
        <v>2.103895564853495</v>
      </c>
      <c r="G231" s="11"/>
      <c r="H231" s="10">
        <v>3.5300493047358863</v>
      </c>
      <c r="I231" s="10">
        <v>5.0889706192642175</v>
      </c>
      <c r="J231" s="11"/>
      <c r="K231" s="10">
        <v>0.0</v>
      </c>
      <c r="L231" s="10">
        <v>5.90235476055788</v>
      </c>
      <c r="M231" s="10">
        <v>5.935156846905145</v>
      </c>
      <c r="N231" s="10">
        <v>4.352859182258784</v>
      </c>
      <c r="O231" s="11"/>
      <c r="P231" s="10">
        <v>6.727583996598846</v>
      </c>
      <c r="Q231" s="10">
        <v>3.288225830466533</v>
      </c>
      <c r="R231" s="10">
        <v>8.557369426648297</v>
      </c>
      <c r="S231" s="10">
        <v>1.7959344953493308</v>
      </c>
      <c r="T231" s="10"/>
      <c r="U231" s="10">
        <v>4.654807435345025</v>
      </c>
      <c r="V231" s="10">
        <v>3.5148654785047784</v>
      </c>
      <c r="W231" s="10">
        <v>2.118967239953935</v>
      </c>
      <c r="X231" s="11"/>
      <c r="Y231" s="12">
        <v>1.7764115705767822</v>
      </c>
      <c r="Z231" s="12">
        <v>5.592244249972837</v>
      </c>
      <c r="AA231" s="10"/>
      <c r="AB231" s="10">
        <v>0.0</v>
      </c>
      <c r="AC231" s="10">
        <v>2.7627746752834885</v>
      </c>
      <c r="AD231" s="10">
        <v>4.5853126954203836</v>
      </c>
      <c r="AE231" s="10">
        <v>6.4843228633531975</v>
      </c>
      <c r="AF231" s="10"/>
      <c r="AG231" s="10">
        <v>4.159187972798237</v>
      </c>
      <c r="AH231" s="12">
        <v>1.5123338480411543</v>
      </c>
      <c r="AI231" s="10">
        <v>0.0</v>
      </c>
      <c r="AJ231" s="10">
        <v>8.438811468719612</v>
      </c>
      <c r="AK231" s="11"/>
      <c r="AL231" s="10">
        <v>3.2861638594598306</v>
      </c>
      <c r="AM231" s="10">
        <v>5.576788970926321</v>
      </c>
      <c r="AN231" s="10"/>
      <c r="AO231" s="10">
        <v>4.915622089893285</v>
      </c>
      <c r="AP231" s="10">
        <v>3.184707930628487</v>
      </c>
      <c r="AQ231" s="10">
        <v>4.936267222741349</v>
      </c>
    </row>
    <row r="232">
      <c r="A232" s="1"/>
      <c r="B232" s="1"/>
      <c r="C232" s="13"/>
      <c r="D232" s="13"/>
      <c r="E232" s="13"/>
      <c r="F232" s="13"/>
      <c r="G232" s="11"/>
      <c r="H232" s="13"/>
      <c r="I232" s="13"/>
      <c r="J232" s="11"/>
      <c r="K232" s="13"/>
      <c r="L232" s="13"/>
      <c r="M232" s="13"/>
      <c r="N232" s="13"/>
      <c r="O232" s="11"/>
      <c r="P232" s="13"/>
      <c r="Q232" s="13"/>
      <c r="R232" s="13"/>
      <c r="S232" s="13"/>
      <c r="T232" s="13"/>
      <c r="U232" s="13"/>
      <c r="V232" s="13"/>
      <c r="W232" s="13"/>
      <c r="X232" s="11"/>
      <c r="Y232" s="14"/>
      <c r="Z232" s="14"/>
      <c r="AA232" s="13"/>
      <c r="AB232" s="13"/>
      <c r="AC232" s="13"/>
      <c r="AD232" s="13"/>
      <c r="AE232" s="13"/>
      <c r="AF232" s="13"/>
      <c r="AG232" s="13"/>
      <c r="AH232" s="14"/>
      <c r="AI232" s="13"/>
      <c r="AJ232" s="13"/>
      <c r="AK232" s="11"/>
      <c r="AL232" s="13"/>
      <c r="AM232" s="13"/>
      <c r="AN232" s="13"/>
      <c r="AO232" s="13"/>
      <c r="AP232" s="13"/>
      <c r="AQ232" s="13"/>
    </row>
    <row r="233">
      <c r="A233" s="9" t="s">
        <v>149</v>
      </c>
      <c r="B233" s="9"/>
      <c r="C233" s="10"/>
      <c r="D233" s="10"/>
      <c r="E233" s="10"/>
      <c r="F233" s="10"/>
      <c r="G233" s="11"/>
      <c r="H233" s="10"/>
      <c r="I233" s="10"/>
      <c r="J233" s="11"/>
      <c r="K233" s="10"/>
      <c r="L233" s="10"/>
      <c r="M233" s="10"/>
      <c r="N233" s="10"/>
      <c r="O233" s="11"/>
      <c r="P233" s="10"/>
      <c r="Q233" s="10"/>
      <c r="R233" s="10"/>
      <c r="S233" s="10"/>
      <c r="T233" s="10"/>
      <c r="U233" s="10"/>
      <c r="V233" s="10"/>
      <c r="W233" s="10"/>
      <c r="X233" s="11"/>
      <c r="Y233" s="12"/>
      <c r="Z233" s="12"/>
      <c r="AA233" s="10"/>
      <c r="AB233" s="10"/>
      <c r="AC233" s="10"/>
      <c r="AD233" s="10"/>
      <c r="AE233" s="10"/>
      <c r="AF233" s="10"/>
      <c r="AG233" s="10"/>
      <c r="AH233" s="12"/>
      <c r="AI233" s="10"/>
      <c r="AJ233" s="10"/>
      <c r="AK233" s="11"/>
      <c r="AL233" s="10"/>
      <c r="AM233" s="10"/>
      <c r="AN233" s="10"/>
      <c r="AO233" s="10"/>
      <c r="AP233" s="10"/>
      <c r="AQ233" s="10"/>
    </row>
    <row r="234">
      <c r="A234" s="9"/>
      <c r="B234" s="9"/>
      <c r="C234" s="10"/>
      <c r="D234" s="10"/>
      <c r="E234" s="10"/>
      <c r="F234" s="10"/>
      <c r="G234" s="11"/>
      <c r="H234" s="10"/>
      <c r="I234" s="10"/>
      <c r="J234" s="11"/>
      <c r="K234" s="10"/>
      <c r="L234" s="10"/>
      <c r="M234" s="10"/>
      <c r="N234" s="10"/>
      <c r="O234" s="11"/>
      <c r="P234" s="10"/>
      <c r="Q234" s="10"/>
      <c r="R234" s="10"/>
      <c r="S234" s="10"/>
      <c r="T234" s="10"/>
      <c r="U234" s="10"/>
      <c r="V234" s="10"/>
      <c r="W234" s="10"/>
      <c r="X234" s="11"/>
      <c r="Y234" s="12"/>
      <c r="Z234" s="12"/>
      <c r="AA234" s="10"/>
      <c r="AB234" s="10"/>
      <c r="AC234" s="10"/>
      <c r="AD234" s="10"/>
      <c r="AE234" s="10"/>
      <c r="AF234" s="10"/>
      <c r="AG234" s="10"/>
      <c r="AH234" s="12"/>
      <c r="AI234" s="10"/>
      <c r="AJ234" s="10"/>
      <c r="AK234" s="11"/>
      <c r="AL234" s="10"/>
      <c r="AM234" s="10"/>
      <c r="AN234" s="10"/>
      <c r="AO234" s="10"/>
      <c r="AP234" s="10"/>
      <c r="AQ234" s="10"/>
    </row>
    <row r="235">
      <c r="A235" s="9" t="s">
        <v>150</v>
      </c>
      <c r="B235" s="9" t="s">
        <v>44</v>
      </c>
      <c r="C235" s="10">
        <v>82.32205848074318</v>
      </c>
      <c r="D235" s="10">
        <v>81.92140268169187</v>
      </c>
      <c r="E235" s="10">
        <v>83.85772785979924</v>
      </c>
      <c r="F235" s="10">
        <v>80.8026270238649</v>
      </c>
      <c r="G235" s="11"/>
      <c r="H235" s="10">
        <v>81.05932779052561</v>
      </c>
      <c r="I235" s="10">
        <v>83.8019297681973</v>
      </c>
      <c r="J235" s="11"/>
      <c r="K235" s="10">
        <v>78.5472966966557</v>
      </c>
      <c r="L235" s="10">
        <v>82.57938606707292</v>
      </c>
      <c r="M235" s="10">
        <v>85.99149266179086</v>
      </c>
      <c r="N235" s="10">
        <v>81.89571019104349</v>
      </c>
      <c r="O235" s="11"/>
      <c r="P235" s="10">
        <v>76.74679689385555</v>
      </c>
      <c r="Q235" s="10">
        <v>80.20128619065184</v>
      </c>
      <c r="R235" s="10">
        <v>83.50389443984623</v>
      </c>
      <c r="S235" s="10">
        <v>80.79920413852882</v>
      </c>
      <c r="T235" s="10"/>
      <c r="U235" s="10">
        <v>74.98973812619603</v>
      </c>
      <c r="V235" s="10">
        <v>83.34796046913465</v>
      </c>
      <c r="W235" s="10">
        <v>91.47000434397758</v>
      </c>
      <c r="X235" s="11"/>
      <c r="Y235" s="12">
        <v>82.36462741013945</v>
      </c>
      <c r="Z235" s="12">
        <v>82.5980354462075</v>
      </c>
      <c r="AA235" s="10"/>
      <c r="AB235" s="10">
        <v>77.92661537860143</v>
      </c>
      <c r="AC235" s="10">
        <v>84.6560080745538</v>
      </c>
      <c r="AD235" s="10">
        <v>87.37979076881994</v>
      </c>
      <c r="AE235" s="10">
        <v>78.33797610148142</v>
      </c>
      <c r="AF235" s="10"/>
      <c r="AG235" s="10">
        <v>73.84546441847544</v>
      </c>
      <c r="AH235" s="12">
        <v>91.72996997933838</v>
      </c>
      <c r="AI235" s="10">
        <v>95.92307158803719</v>
      </c>
      <c r="AJ235" s="10">
        <v>89.22362872966119</v>
      </c>
      <c r="AK235" s="11"/>
      <c r="AL235" s="10">
        <v>81.42044320302628</v>
      </c>
      <c r="AM235" s="10">
        <v>82.86573997219048</v>
      </c>
      <c r="AN235" s="10"/>
      <c r="AO235" s="10">
        <v>81.85041850267466</v>
      </c>
      <c r="AP235" s="10">
        <v>83.10342734416535</v>
      </c>
      <c r="AQ235" s="10">
        <v>83.14104920380831</v>
      </c>
    </row>
    <row r="236">
      <c r="A236" s="1"/>
      <c r="B236" s="9" t="s">
        <v>45</v>
      </c>
      <c r="C236" s="10">
        <v>17.677941519256862</v>
      </c>
      <c r="D236" s="10">
        <v>18.07859731830812</v>
      </c>
      <c r="E236" s="10">
        <v>16.142272140200763</v>
      </c>
      <c r="F236" s="10">
        <v>19.197372976135284</v>
      </c>
      <c r="G236" s="11"/>
      <c r="H236" s="10">
        <v>18.940672209474528</v>
      </c>
      <c r="I236" s="10">
        <v>16.19807023180269</v>
      </c>
      <c r="J236" s="11"/>
      <c r="K236" s="10">
        <v>21.452703303344347</v>
      </c>
      <c r="L236" s="10">
        <v>17.420613932927093</v>
      </c>
      <c r="M236" s="10">
        <v>14.008507338209139</v>
      </c>
      <c r="N236" s="10">
        <v>18.104289808956505</v>
      </c>
      <c r="O236" s="11"/>
      <c r="P236" s="10">
        <v>23.25320310614445</v>
      </c>
      <c r="Q236" s="10">
        <v>19.798713809348182</v>
      </c>
      <c r="R236" s="10">
        <v>16.496105560153758</v>
      </c>
      <c r="S236" s="10">
        <v>19.20079586147124</v>
      </c>
      <c r="T236" s="10"/>
      <c r="U236" s="10">
        <v>25.010261873803973</v>
      </c>
      <c r="V236" s="10">
        <v>16.65203953086544</v>
      </c>
      <c r="W236" s="10">
        <v>8.529995656022422</v>
      </c>
      <c r="X236" s="11"/>
      <c r="Y236" s="12">
        <v>17.63537258986062</v>
      </c>
      <c r="Z236" s="12">
        <v>17.401964553792496</v>
      </c>
      <c r="AA236" s="10"/>
      <c r="AB236" s="10">
        <v>22.073384621398624</v>
      </c>
      <c r="AC236" s="10">
        <v>15.343991925446277</v>
      </c>
      <c r="AD236" s="10">
        <v>12.620209231180066</v>
      </c>
      <c r="AE236" s="10">
        <v>21.662023898518576</v>
      </c>
      <c r="AF236" s="10"/>
      <c r="AG236" s="10">
        <v>26.154535581524595</v>
      </c>
      <c r="AH236" s="12">
        <v>8.270030020661636</v>
      </c>
      <c r="AI236" s="10">
        <v>4.076928411962802</v>
      </c>
      <c r="AJ236" s="10">
        <v>10.776371270338794</v>
      </c>
      <c r="AK236" s="11"/>
      <c r="AL236" s="10">
        <v>18.579556796973744</v>
      </c>
      <c r="AM236" s="10">
        <v>17.134260027809603</v>
      </c>
      <c r="AN236" s="10"/>
      <c r="AO236" s="10">
        <v>18.149581497325325</v>
      </c>
      <c r="AP236" s="10">
        <v>16.896572655834696</v>
      </c>
      <c r="AQ236" s="10">
        <v>16.858950796191746</v>
      </c>
    </row>
    <row r="237">
      <c r="A237" s="1"/>
      <c r="B237" s="1"/>
      <c r="C237" s="13"/>
      <c r="D237" s="13"/>
      <c r="E237" s="13"/>
      <c r="F237" s="13"/>
      <c r="G237" s="11"/>
      <c r="H237" s="13"/>
      <c r="I237" s="13"/>
      <c r="J237" s="11"/>
      <c r="K237" s="13"/>
      <c r="L237" s="13"/>
      <c r="M237" s="13"/>
      <c r="N237" s="13"/>
      <c r="O237" s="11"/>
      <c r="P237" s="13"/>
      <c r="Q237" s="13"/>
      <c r="R237" s="13"/>
      <c r="S237" s="13"/>
      <c r="T237" s="13"/>
      <c r="U237" s="13"/>
      <c r="V237" s="13"/>
      <c r="W237" s="13"/>
      <c r="X237" s="11"/>
      <c r="Y237" s="14"/>
      <c r="Z237" s="14"/>
      <c r="AA237" s="13"/>
      <c r="AB237" s="13"/>
      <c r="AC237" s="13"/>
      <c r="AD237" s="13"/>
      <c r="AE237" s="13"/>
      <c r="AF237" s="13"/>
      <c r="AG237" s="13"/>
      <c r="AH237" s="14"/>
      <c r="AI237" s="13"/>
      <c r="AJ237" s="13"/>
      <c r="AK237" s="11"/>
      <c r="AL237" s="13"/>
      <c r="AM237" s="13"/>
      <c r="AN237" s="13"/>
      <c r="AO237" s="13"/>
      <c r="AP237" s="13"/>
      <c r="AQ237" s="13"/>
    </row>
    <row r="238">
      <c r="A238" s="9" t="s">
        <v>151</v>
      </c>
      <c r="B238" s="9" t="s">
        <v>44</v>
      </c>
      <c r="C238" s="10">
        <v>74.37983595887428</v>
      </c>
      <c r="D238" s="10">
        <v>74.27878166411402</v>
      </c>
      <c r="E238" s="10">
        <v>77.74869604028405</v>
      </c>
      <c r="F238" s="10">
        <v>71.41532989299151</v>
      </c>
      <c r="G238" s="11"/>
      <c r="H238" s="10">
        <v>72.14585588755097</v>
      </c>
      <c r="I238" s="10">
        <v>76.00062443432934</v>
      </c>
      <c r="J238" s="11"/>
      <c r="K238" s="10">
        <v>76.41288854855951</v>
      </c>
      <c r="L238" s="10">
        <v>69.1453688878472</v>
      </c>
      <c r="M238" s="10">
        <v>69.7605605221818</v>
      </c>
      <c r="N238" s="10">
        <v>81.39497671316943</v>
      </c>
      <c r="O238" s="11"/>
      <c r="P238" s="10">
        <v>63.32751843198675</v>
      </c>
      <c r="Q238" s="10">
        <v>74.21305104610084</v>
      </c>
      <c r="R238" s="10">
        <v>71.67226337421869</v>
      </c>
      <c r="S238" s="10">
        <v>77.7502155070745</v>
      </c>
      <c r="T238" s="10"/>
      <c r="U238" s="10">
        <v>67.89526061287123</v>
      </c>
      <c r="V238" s="10">
        <v>72.17117938385272</v>
      </c>
      <c r="W238" s="10">
        <v>88.748418848946</v>
      </c>
      <c r="X238" s="11"/>
      <c r="Y238" s="12">
        <v>75.22847064904732</v>
      </c>
      <c r="Z238" s="12">
        <v>73.53523719015601</v>
      </c>
      <c r="AA238" s="10"/>
      <c r="AB238" s="10">
        <v>77.10034736350636</v>
      </c>
      <c r="AC238" s="10">
        <v>74.07245075980312</v>
      </c>
      <c r="AD238" s="10">
        <v>73.11398766934738</v>
      </c>
      <c r="AE238" s="10">
        <v>73.90843801667806</v>
      </c>
      <c r="AF238" s="10"/>
      <c r="AG238" s="10">
        <v>61.946649612117824</v>
      </c>
      <c r="AH238" s="12">
        <v>92.94731392078404</v>
      </c>
      <c r="AI238" s="10">
        <v>94.55164892864578</v>
      </c>
      <c r="AJ238" s="10">
        <v>73.531921584269</v>
      </c>
      <c r="AK238" s="11"/>
      <c r="AL238" s="10">
        <v>76.89981057737924</v>
      </c>
      <c r="AM238" s="10">
        <v>70.46988962257636</v>
      </c>
      <c r="AN238" s="10"/>
      <c r="AO238" s="10">
        <v>75.10045930893037</v>
      </c>
      <c r="AP238" s="10">
        <v>71.43279747880568</v>
      </c>
      <c r="AQ238" s="10">
        <v>77.13592886325574</v>
      </c>
    </row>
    <row r="239">
      <c r="A239" s="1"/>
      <c r="B239" s="9" t="s">
        <v>45</v>
      </c>
      <c r="C239" s="10">
        <v>25.620164041125822</v>
      </c>
      <c r="D239" s="10">
        <v>25.721218335885982</v>
      </c>
      <c r="E239" s="10">
        <v>22.25130395971598</v>
      </c>
      <c r="F239" s="10">
        <v>28.58467010700869</v>
      </c>
      <c r="G239" s="11"/>
      <c r="H239" s="10">
        <v>27.85414411244924</v>
      </c>
      <c r="I239" s="10">
        <v>23.99937556567064</v>
      </c>
      <c r="J239" s="11"/>
      <c r="K239" s="10">
        <v>23.587111451440524</v>
      </c>
      <c r="L239" s="10">
        <v>30.85463111215283</v>
      </c>
      <c r="M239" s="10">
        <v>30.2394394778182</v>
      </c>
      <c r="N239" s="10">
        <v>18.60502328683056</v>
      </c>
      <c r="O239" s="11"/>
      <c r="P239" s="10">
        <v>36.672481568013225</v>
      </c>
      <c r="Q239" s="10">
        <v>25.78694895389918</v>
      </c>
      <c r="R239" s="10">
        <v>28.32773662578131</v>
      </c>
      <c r="S239" s="10">
        <v>22.249784492925553</v>
      </c>
      <c r="T239" s="10"/>
      <c r="U239" s="10">
        <v>32.1047393871288</v>
      </c>
      <c r="V239" s="10">
        <v>27.828820616147382</v>
      </c>
      <c r="W239" s="10">
        <v>11.251581151053996</v>
      </c>
      <c r="X239" s="11"/>
      <c r="Y239" s="12">
        <v>24.771529350952793</v>
      </c>
      <c r="Z239" s="12">
        <v>26.464762809844</v>
      </c>
      <c r="AA239" s="10"/>
      <c r="AB239" s="10">
        <v>22.899652636493684</v>
      </c>
      <c r="AC239" s="10">
        <v>25.927549240196974</v>
      </c>
      <c r="AD239" s="10">
        <v>26.886012330652626</v>
      </c>
      <c r="AE239" s="10">
        <v>26.09156198332194</v>
      </c>
      <c r="AF239" s="10"/>
      <c r="AG239" s="10">
        <v>38.05335038788228</v>
      </c>
      <c r="AH239" s="12">
        <v>7.0526860792159685</v>
      </c>
      <c r="AI239" s="10">
        <v>5.448351071354195</v>
      </c>
      <c r="AJ239" s="10">
        <v>26.468078415730993</v>
      </c>
      <c r="AK239" s="11"/>
      <c r="AL239" s="10">
        <v>23.100189422620797</v>
      </c>
      <c r="AM239" s="10">
        <v>29.530110377423764</v>
      </c>
      <c r="AN239" s="10"/>
      <c r="AO239" s="10">
        <v>24.899540691069618</v>
      </c>
      <c r="AP239" s="10">
        <v>28.56720252119439</v>
      </c>
      <c r="AQ239" s="10">
        <v>22.864071136744332</v>
      </c>
    </row>
    <row r="240">
      <c r="A240" s="1"/>
      <c r="B240" s="1"/>
      <c r="C240" s="13"/>
      <c r="D240" s="13"/>
      <c r="E240" s="13"/>
      <c r="F240" s="13"/>
      <c r="G240" s="11"/>
      <c r="H240" s="13"/>
      <c r="I240" s="13"/>
      <c r="J240" s="11"/>
      <c r="K240" s="13"/>
      <c r="L240" s="13"/>
      <c r="M240" s="13"/>
      <c r="N240" s="13"/>
      <c r="O240" s="11"/>
      <c r="P240" s="13"/>
      <c r="Q240" s="13"/>
      <c r="R240" s="13"/>
      <c r="S240" s="13"/>
      <c r="T240" s="13"/>
      <c r="U240" s="13"/>
      <c r="V240" s="13"/>
      <c r="W240" s="13"/>
      <c r="X240" s="11"/>
      <c r="Y240" s="14"/>
      <c r="Z240" s="14"/>
      <c r="AA240" s="13"/>
      <c r="AB240" s="13"/>
      <c r="AC240" s="13"/>
      <c r="AD240" s="13"/>
      <c r="AE240" s="13"/>
      <c r="AF240" s="13"/>
      <c r="AG240" s="13"/>
      <c r="AH240" s="14"/>
      <c r="AI240" s="13"/>
      <c r="AJ240" s="13"/>
      <c r="AK240" s="11"/>
      <c r="AL240" s="13"/>
      <c r="AM240" s="13"/>
      <c r="AN240" s="13"/>
      <c r="AO240" s="13"/>
      <c r="AP240" s="13"/>
      <c r="AQ240" s="13"/>
    </row>
    <row r="241">
      <c r="A241" s="9" t="s">
        <v>152</v>
      </c>
      <c r="B241" s="9" t="s">
        <v>153</v>
      </c>
      <c r="C241" s="10">
        <v>73.80757834167578</v>
      </c>
      <c r="D241" s="10">
        <v>58.702948673660195</v>
      </c>
      <c r="E241" s="10">
        <v>71.3290360601665</v>
      </c>
      <c r="F241" s="10">
        <v>85.35157068241995</v>
      </c>
      <c r="G241" s="11"/>
      <c r="H241" s="10">
        <v>73.25236553986183</v>
      </c>
      <c r="I241" s="10">
        <v>79.9939516335891</v>
      </c>
      <c r="J241" s="11"/>
      <c r="K241" s="10">
        <v>81.79294617098853</v>
      </c>
      <c r="L241" s="10">
        <v>66.18162233366218</v>
      </c>
      <c r="M241" s="10">
        <v>86.98835294548698</v>
      </c>
      <c r="N241" s="10">
        <v>75.28226480275538</v>
      </c>
      <c r="O241" s="11"/>
      <c r="P241" s="10">
        <v>85.2200319606156</v>
      </c>
      <c r="Q241" s="10">
        <v>64.92754996601971</v>
      </c>
      <c r="R241" s="10">
        <v>85.36253687364824</v>
      </c>
      <c r="S241" s="10">
        <v>83.75338628678072</v>
      </c>
      <c r="T241" s="10"/>
      <c r="U241" s="10">
        <v>81.64124721033103</v>
      </c>
      <c r="V241" s="10">
        <v>65.96500354903223</v>
      </c>
      <c r="W241" s="10">
        <v>73.83656339351538</v>
      </c>
      <c r="X241" s="11"/>
      <c r="Y241" s="12">
        <v>80.87003940795226</v>
      </c>
      <c r="Z241" s="12">
        <v>66.61467831012116</v>
      </c>
      <c r="AA241" s="10"/>
      <c r="AB241" s="10">
        <v>81.53347119706355</v>
      </c>
      <c r="AC241" s="10">
        <v>80.34405218534665</v>
      </c>
      <c r="AD241" s="10">
        <v>76.92504476126545</v>
      </c>
      <c r="AE241" s="10">
        <v>61.26324737425753</v>
      </c>
      <c r="AF241" s="10"/>
      <c r="AG241" s="10">
        <v>81.58264724400489</v>
      </c>
      <c r="AH241" s="12">
        <v>81.17771917275577</v>
      </c>
      <c r="AI241" s="10">
        <v>64.86845509367589</v>
      </c>
      <c r="AJ241" s="10">
        <v>0.0</v>
      </c>
      <c r="AK241" s="11"/>
      <c r="AL241" s="10">
        <v>74.27743777428259</v>
      </c>
      <c r="AM241" s="10">
        <v>77.30235846756821</v>
      </c>
      <c r="AN241" s="10"/>
      <c r="AO241" s="10">
        <v>100.0</v>
      </c>
      <c r="AP241" s="10">
        <v>71.9524630769529</v>
      </c>
      <c r="AQ241" s="10">
        <v>66.42410196681581</v>
      </c>
    </row>
    <row r="242">
      <c r="B242" s="9" t="s">
        <v>154</v>
      </c>
      <c r="C242" s="10">
        <v>6.114037187465998</v>
      </c>
      <c r="D242" s="10">
        <v>0.0</v>
      </c>
      <c r="E242" s="10">
        <v>10.929709431425444</v>
      </c>
      <c r="F242" s="10">
        <v>8.84922888823821</v>
      </c>
      <c r="G242" s="11"/>
      <c r="H242" s="10">
        <v>6.342546204570136</v>
      </c>
      <c r="I242" s="10">
        <v>2.7117083922897454</v>
      </c>
      <c r="J242" s="11"/>
      <c r="K242" s="10">
        <v>10.182722151354158</v>
      </c>
      <c r="L242" s="10">
        <v>3.163266111203407</v>
      </c>
      <c r="M242" s="10">
        <v>0.0</v>
      </c>
      <c r="N242" s="10">
        <v>4.538415232699254</v>
      </c>
      <c r="O242" s="11"/>
      <c r="P242" s="10">
        <v>0.0</v>
      </c>
      <c r="Q242" s="10">
        <v>3.734913998072478</v>
      </c>
      <c r="R242" s="10">
        <v>0.0</v>
      </c>
      <c r="S242" s="10">
        <v>0.0</v>
      </c>
      <c r="T242" s="10"/>
      <c r="U242" s="10">
        <v>9.717132376667104</v>
      </c>
      <c r="V242" s="10">
        <v>2.1370872285651483</v>
      </c>
      <c r="W242" s="10">
        <v>7.560505097196946</v>
      </c>
      <c r="X242" s="11"/>
      <c r="Y242" s="12">
        <v>6.2809338189012065</v>
      </c>
      <c r="Z242" s="12">
        <v>6.045895549585593</v>
      </c>
      <c r="AA242" s="10"/>
      <c r="AB242" s="10">
        <v>10.327839620084758</v>
      </c>
      <c r="AC242" s="10">
        <v>3.072434049297867</v>
      </c>
      <c r="AD242" s="10">
        <v>11.916750176801749</v>
      </c>
      <c r="AE242" s="10">
        <v>2.9987222778192995</v>
      </c>
      <c r="AF242" s="10"/>
      <c r="AG242" s="10">
        <v>5.501127906707641</v>
      </c>
      <c r="AH242" s="12">
        <v>18.82228082724422</v>
      </c>
      <c r="AI242" s="10">
        <v>0.0</v>
      </c>
      <c r="AJ242" s="10">
        <v>0.0</v>
      </c>
      <c r="AK242" s="11"/>
      <c r="AL242" s="10">
        <v>6.099050509250217</v>
      </c>
      <c r="AM242" s="10">
        <v>5.488646216879173</v>
      </c>
      <c r="AN242" s="10"/>
      <c r="AO242" s="10">
        <v>0.0</v>
      </c>
      <c r="AP242" s="10">
        <v>3.9598290545961867</v>
      </c>
      <c r="AQ242" s="10">
        <v>8.49889004910835</v>
      </c>
    </row>
    <row r="243">
      <c r="B243" s="9" t="s">
        <v>45</v>
      </c>
      <c r="C243" s="10">
        <v>8.215686029290712</v>
      </c>
      <c r="D243" s="10">
        <v>15.47598589907724</v>
      </c>
      <c r="E243" s="10">
        <v>0.0</v>
      </c>
      <c r="F243" s="10">
        <v>5.799200429341809</v>
      </c>
      <c r="G243" s="11"/>
      <c r="H243" s="10">
        <v>11.076695180346412</v>
      </c>
      <c r="I243" s="10">
        <v>6.775222059436137</v>
      </c>
      <c r="J243" s="11"/>
      <c r="K243" s="10">
        <v>0.0</v>
      </c>
      <c r="L243" s="10">
        <v>20.247086583026388</v>
      </c>
      <c r="M243" s="10">
        <v>0.0</v>
      </c>
      <c r="N243" s="10">
        <v>11.339261657667016</v>
      </c>
      <c r="O243" s="11"/>
      <c r="P243" s="10">
        <v>14.779968039384395</v>
      </c>
      <c r="Q243" s="10">
        <v>11.204741994217434</v>
      </c>
      <c r="R243" s="10">
        <v>14.637463126351749</v>
      </c>
      <c r="S243" s="10">
        <v>0.0</v>
      </c>
      <c r="T243" s="10"/>
      <c r="U243" s="10">
        <v>6.410093523451203</v>
      </c>
      <c r="V243" s="10">
        <v>12.141308129485234</v>
      </c>
      <c r="W243" s="10">
        <v>0.0</v>
      </c>
      <c r="X243" s="11"/>
      <c r="Y243" s="12">
        <v>5.621999001965076</v>
      </c>
      <c r="Z243" s="12">
        <v>11.68042853899899</v>
      </c>
      <c r="AA243" s="10"/>
      <c r="AB243" s="10">
        <v>0.0</v>
      </c>
      <c r="AC243" s="10">
        <v>10.079276583578107</v>
      </c>
      <c r="AD243" s="10">
        <v>0.0</v>
      </c>
      <c r="AE243" s="10">
        <v>17.742968306516822</v>
      </c>
      <c r="AF243" s="10"/>
      <c r="AG243" s="10">
        <v>5.143903991041588</v>
      </c>
      <c r="AH243" s="12">
        <v>0.0</v>
      </c>
      <c r="AI243" s="10">
        <v>0.0</v>
      </c>
      <c r="AJ243" s="10">
        <v>46.83972689288065</v>
      </c>
      <c r="AK243" s="11"/>
      <c r="AL243" s="10">
        <v>5.271645372832636</v>
      </c>
      <c r="AM243" s="10">
        <v>11.12266035832933</v>
      </c>
      <c r="AN243" s="10"/>
      <c r="AO243" s="10">
        <v>0.0</v>
      </c>
      <c r="AP243" s="10">
        <v>11.413057650349263</v>
      </c>
      <c r="AQ243" s="10">
        <v>9.854172867390751</v>
      </c>
    </row>
    <row r="244">
      <c r="B244" s="9" t="s">
        <v>80</v>
      </c>
      <c r="C244" s="10">
        <v>11.862698441567533</v>
      </c>
      <c r="D244" s="10">
        <v>25.821065427262536</v>
      </c>
      <c r="E244" s="10">
        <v>17.74125450840808</v>
      </c>
      <c r="F244" s="10">
        <v>0.0</v>
      </c>
      <c r="G244" s="11"/>
      <c r="H244" s="10">
        <v>9.328393075221587</v>
      </c>
      <c r="I244" s="10">
        <v>10.519117914684983</v>
      </c>
      <c r="J244" s="11"/>
      <c r="K244" s="10">
        <v>8.024331677657312</v>
      </c>
      <c r="L244" s="10">
        <v>10.40802497210803</v>
      </c>
      <c r="M244" s="10">
        <v>13.011647054513029</v>
      </c>
      <c r="N244" s="10">
        <v>8.840058306878374</v>
      </c>
      <c r="O244" s="11"/>
      <c r="P244" s="10">
        <v>0.0</v>
      </c>
      <c r="Q244" s="10">
        <v>20.13279404169035</v>
      </c>
      <c r="R244" s="10">
        <v>0.0</v>
      </c>
      <c r="S244" s="10">
        <v>16.24661371321929</v>
      </c>
      <c r="T244" s="10"/>
      <c r="U244" s="10">
        <v>2.2315268895506466</v>
      </c>
      <c r="V244" s="10">
        <v>19.756601092917382</v>
      </c>
      <c r="W244" s="10">
        <v>18.602931509287675</v>
      </c>
      <c r="X244" s="11"/>
      <c r="Y244" s="12">
        <v>7.227027771181437</v>
      </c>
      <c r="Z244" s="12">
        <v>15.658997601294228</v>
      </c>
      <c r="AA244" s="10"/>
      <c r="AB244" s="10">
        <v>8.13868918285169</v>
      </c>
      <c r="AC244" s="10">
        <v>6.504237181777356</v>
      </c>
      <c r="AD244" s="10">
        <v>11.158205061932819</v>
      </c>
      <c r="AE244" s="10">
        <v>17.99506204140634</v>
      </c>
      <c r="AF244" s="10"/>
      <c r="AG244" s="10">
        <v>7.772320858245882</v>
      </c>
      <c r="AH244" s="12">
        <v>0.0</v>
      </c>
      <c r="AI244" s="10">
        <v>35.1315449063241</v>
      </c>
      <c r="AJ244" s="10">
        <v>53.16027310711936</v>
      </c>
      <c r="AK244" s="11"/>
      <c r="AL244" s="10">
        <v>14.351866343634542</v>
      </c>
      <c r="AM244" s="10">
        <v>6.0863349572232766</v>
      </c>
      <c r="AN244" s="10"/>
      <c r="AO244" s="10">
        <v>0.0</v>
      </c>
      <c r="AP244" s="10">
        <v>12.674650218101661</v>
      </c>
      <c r="AQ244" s="10">
        <v>15.222835116685063</v>
      </c>
    </row>
    <row r="245">
      <c r="A245" s="1"/>
      <c r="B245" s="1"/>
      <c r="C245" s="13"/>
      <c r="D245" s="13"/>
      <c r="E245" s="13"/>
      <c r="F245" s="13"/>
      <c r="G245" s="11"/>
      <c r="H245" s="13"/>
      <c r="I245" s="13"/>
      <c r="J245" s="11"/>
      <c r="K245" s="13"/>
      <c r="L245" s="13"/>
      <c r="M245" s="13"/>
      <c r="N245" s="13"/>
      <c r="O245" s="11"/>
      <c r="P245" s="13"/>
      <c r="Q245" s="13"/>
      <c r="R245" s="13"/>
      <c r="S245" s="13"/>
      <c r="T245" s="13"/>
      <c r="U245" s="13"/>
      <c r="V245" s="13"/>
      <c r="W245" s="13"/>
      <c r="X245" s="11"/>
      <c r="Y245" s="14"/>
      <c r="Z245" s="14"/>
      <c r="AA245" s="13"/>
      <c r="AB245" s="13"/>
      <c r="AC245" s="13"/>
      <c r="AD245" s="13"/>
      <c r="AE245" s="13"/>
      <c r="AF245" s="13"/>
      <c r="AG245" s="13"/>
      <c r="AH245" s="14"/>
      <c r="AI245" s="13"/>
      <c r="AJ245" s="13"/>
      <c r="AK245" s="11"/>
      <c r="AL245" s="13"/>
      <c r="AM245" s="13"/>
      <c r="AN245" s="13"/>
      <c r="AO245" s="13"/>
      <c r="AP245" s="13"/>
      <c r="AQ245" s="13"/>
    </row>
    <row r="246">
      <c r="A246" s="9" t="s">
        <v>155</v>
      </c>
      <c r="B246" s="9"/>
      <c r="C246" s="10"/>
      <c r="D246" s="10"/>
      <c r="E246" s="10"/>
      <c r="F246" s="10"/>
      <c r="G246" s="11"/>
      <c r="H246" s="10"/>
      <c r="I246" s="10"/>
      <c r="J246" s="11"/>
      <c r="K246" s="10"/>
      <c r="L246" s="10"/>
      <c r="M246" s="10"/>
      <c r="N246" s="10"/>
      <c r="O246" s="11"/>
      <c r="P246" s="10"/>
      <c r="Q246" s="10"/>
      <c r="R246" s="10"/>
      <c r="S246" s="10"/>
      <c r="T246" s="10"/>
      <c r="U246" s="10"/>
      <c r="V246" s="10"/>
      <c r="W246" s="10"/>
      <c r="X246" s="11"/>
      <c r="Y246" s="12"/>
      <c r="Z246" s="12"/>
      <c r="AA246" s="10"/>
      <c r="AB246" s="10"/>
      <c r="AC246" s="10"/>
      <c r="AD246" s="10"/>
      <c r="AE246" s="10"/>
      <c r="AF246" s="10"/>
      <c r="AG246" s="10"/>
      <c r="AH246" s="12"/>
      <c r="AI246" s="10"/>
      <c r="AJ246" s="10"/>
      <c r="AK246" s="11"/>
      <c r="AL246" s="10"/>
      <c r="AM246" s="10"/>
      <c r="AN246" s="10"/>
      <c r="AO246" s="10"/>
      <c r="AP246" s="10"/>
      <c r="AQ246" s="10"/>
    </row>
    <row r="247">
      <c r="A247" s="9"/>
      <c r="B247" s="9"/>
      <c r="C247" s="10"/>
      <c r="D247" s="10"/>
      <c r="E247" s="10"/>
      <c r="F247" s="10"/>
      <c r="G247" s="11"/>
      <c r="H247" s="10"/>
      <c r="I247" s="10"/>
      <c r="J247" s="11"/>
      <c r="K247" s="10"/>
      <c r="L247" s="10"/>
      <c r="M247" s="10"/>
      <c r="N247" s="10"/>
      <c r="O247" s="11"/>
      <c r="P247" s="10"/>
      <c r="Q247" s="10"/>
      <c r="R247" s="10"/>
      <c r="S247" s="10"/>
      <c r="T247" s="10"/>
      <c r="U247" s="10"/>
      <c r="V247" s="10"/>
      <c r="W247" s="10"/>
      <c r="X247" s="11"/>
      <c r="Y247" s="12"/>
      <c r="Z247" s="12"/>
      <c r="AA247" s="10"/>
      <c r="AB247" s="10"/>
      <c r="AC247" s="10"/>
      <c r="AD247" s="10"/>
      <c r="AE247" s="10"/>
      <c r="AF247" s="10"/>
      <c r="AG247" s="10"/>
      <c r="AH247" s="12"/>
      <c r="AI247" s="10"/>
      <c r="AJ247" s="10"/>
      <c r="AK247" s="11"/>
      <c r="AL247" s="10"/>
      <c r="AM247" s="10"/>
      <c r="AN247" s="10"/>
      <c r="AO247" s="10"/>
      <c r="AP247" s="10"/>
      <c r="AQ247" s="10"/>
    </row>
    <row r="248">
      <c r="A248" s="9" t="s">
        <v>156</v>
      </c>
      <c r="B248" s="9" t="s">
        <v>157</v>
      </c>
      <c r="C248" s="10">
        <v>50.46349164149597</v>
      </c>
      <c r="D248" s="10">
        <v>58.674851990145925</v>
      </c>
      <c r="E248" s="10">
        <v>45.92064464346408</v>
      </c>
      <c r="F248" s="10">
        <v>46.83336157945402</v>
      </c>
      <c r="G248" s="11"/>
      <c r="H248" s="10">
        <v>53.60247024008693</v>
      </c>
      <c r="I248" s="10">
        <v>55.589380103036</v>
      </c>
      <c r="J248" s="11"/>
      <c r="K248" s="10">
        <v>57.369465741764046</v>
      </c>
      <c r="L248" s="10">
        <v>51.515565111378095</v>
      </c>
      <c r="M248" s="10">
        <v>58.550363730295686</v>
      </c>
      <c r="N248" s="10">
        <v>53.065135397878194</v>
      </c>
      <c r="O248" s="11"/>
      <c r="P248" s="10">
        <v>65.71355077929398</v>
      </c>
      <c r="Q248" s="10">
        <v>50.50624508659811</v>
      </c>
      <c r="R248" s="10">
        <v>60.1464582592237</v>
      </c>
      <c r="S248" s="10">
        <v>47.97984866852511</v>
      </c>
      <c r="T248" s="10"/>
      <c r="U248" s="10">
        <v>55.26983184536379</v>
      </c>
      <c r="V248" s="10">
        <v>46.57084214433004</v>
      </c>
      <c r="W248" s="10">
        <v>51.44831021276756</v>
      </c>
      <c r="X248" s="11"/>
      <c r="Y248" s="12">
        <v>56.2672019321891</v>
      </c>
      <c r="Z248" s="12">
        <v>42.59641606986338</v>
      </c>
      <c r="AA248" s="10"/>
      <c r="AB248" s="10">
        <v>61.23629915444197</v>
      </c>
      <c r="AC248" s="10">
        <v>53.96409239940295</v>
      </c>
      <c r="AD248" s="10">
        <v>48.12992591366025</v>
      </c>
      <c r="AE248" s="10">
        <v>37.7261261160837</v>
      </c>
      <c r="AF248" s="10"/>
      <c r="AG248" s="10">
        <v>52.7611866413349</v>
      </c>
      <c r="AH248" s="12">
        <v>51.10138171778552</v>
      </c>
      <c r="AI248" s="10">
        <v>49.582016008476984</v>
      </c>
      <c r="AJ248" s="10">
        <v>43.76591644343373</v>
      </c>
      <c r="AK248" s="11"/>
      <c r="AL248" s="10">
        <v>55.92605541712792</v>
      </c>
      <c r="AM248" s="10">
        <v>47.87304610138952</v>
      </c>
      <c r="AN248" s="10"/>
      <c r="AO248" s="10">
        <v>57.99470737907373</v>
      </c>
      <c r="AP248" s="10">
        <v>50.49214500818356</v>
      </c>
      <c r="AQ248" s="10">
        <v>47.042821547775254</v>
      </c>
    </row>
    <row r="249">
      <c r="B249" s="9" t="s">
        <v>158</v>
      </c>
      <c r="C249" s="10">
        <v>23.984924744301</v>
      </c>
      <c r="D249" s="10">
        <v>19.899719627104403</v>
      </c>
      <c r="E249" s="10">
        <v>30.042613065651263</v>
      </c>
      <c r="F249" s="10">
        <v>22.554835860526897</v>
      </c>
      <c r="G249" s="11"/>
      <c r="H249" s="10">
        <v>20.302355348054</v>
      </c>
      <c r="I249" s="10">
        <v>24.363846958042764</v>
      </c>
      <c r="J249" s="11"/>
      <c r="K249" s="10">
        <v>17.187527425772885</v>
      </c>
      <c r="L249" s="10">
        <v>21.782864894856477</v>
      </c>
      <c r="M249" s="10">
        <v>25.085763643582798</v>
      </c>
      <c r="N249" s="10">
        <v>23.74841148104011</v>
      </c>
      <c r="O249" s="11"/>
      <c r="P249" s="10">
        <v>13.610977738698828</v>
      </c>
      <c r="Q249" s="10">
        <v>21.510870865106906</v>
      </c>
      <c r="R249" s="10">
        <v>19.02786262959969</v>
      </c>
      <c r="S249" s="10">
        <v>31.9163755154993</v>
      </c>
      <c r="T249" s="10"/>
      <c r="U249" s="10">
        <v>23.633934522095544</v>
      </c>
      <c r="V249" s="10">
        <v>25.487079667718504</v>
      </c>
      <c r="W249" s="10">
        <v>21.560112363360552</v>
      </c>
      <c r="X249" s="11"/>
      <c r="Y249" s="12">
        <v>23.415358409268084</v>
      </c>
      <c r="Z249" s="12">
        <v>24.756986266384022</v>
      </c>
      <c r="AA249" s="10"/>
      <c r="AB249" s="10">
        <v>22.18869981808364</v>
      </c>
      <c r="AC249" s="10">
        <v>23.618243825893785</v>
      </c>
      <c r="AD249" s="10">
        <v>23.05022577756107</v>
      </c>
      <c r="AE249" s="10">
        <v>26.25918264750017</v>
      </c>
      <c r="AF249" s="10"/>
      <c r="AG249" s="10">
        <v>25.168950901769914</v>
      </c>
      <c r="AH249" s="12">
        <v>20.382122141177465</v>
      </c>
      <c r="AI249" s="10">
        <v>25.74272257738644</v>
      </c>
      <c r="AJ249" s="10">
        <v>20.62210033085089</v>
      </c>
      <c r="AK249" s="11"/>
      <c r="AL249" s="10">
        <v>21.51351593266598</v>
      </c>
      <c r="AM249" s="10">
        <v>25.30727602919125</v>
      </c>
      <c r="AN249" s="10"/>
      <c r="AO249" s="10">
        <v>29.263016286246256</v>
      </c>
      <c r="AP249" s="10">
        <v>22.486352459245943</v>
      </c>
      <c r="AQ249" s="10">
        <v>25.95624575815999</v>
      </c>
    </row>
    <row r="250">
      <c r="B250" s="9" t="s">
        <v>159</v>
      </c>
      <c r="C250" s="10">
        <v>13.612544012674096</v>
      </c>
      <c r="D250" s="10">
        <v>9.588790481227939</v>
      </c>
      <c r="E250" s="10">
        <v>12.990844645035207</v>
      </c>
      <c r="F250" s="10">
        <v>17.705937562170515</v>
      </c>
      <c r="G250" s="11"/>
      <c r="H250" s="10">
        <v>14.297306583789855</v>
      </c>
      <c r="I250" s="10">
        <v>10.428152518368636</v>
      </c>
      <c r="J250" s="11"/>
      <c r="K250" s="10">
        <v>17.673140388348507</v>
      </c>
      <c r="L250" s="10">
        <v>12.193342883939554</v>
      </c>
      <c r="M250" s="10">
        <v>5.743464505213203</v>
      </c>
      <c r="N250" s="10">
        <v>14.4218588001788</v>
      </c>
      <c r="O250" s="11"/>
      <c r="P250" s="10">
        <v>17.27272704733247</v>
      </c>
      <c r="Q250" s="10">
        <v>14.00485033106435</v>
      </c>
      <c r="R250" s="10">
        <v>7.535799946718054</v>
      </c>
      <c r="S250" s="10">
        <v>15.671225545855844</v>
      </c>
      <c r="T250" s="10"/>
      <c r="U250" s="10">
        <v>5.651413681390706</v>
      </c>
      <c r="V250" s="10">
        <v>16.800344779102794</v>
      </c>
      <c r="W250" s="10">
        <v>18.27927882730075</v>
      </c>
      <c r="X250" s="11"/>
      <c r="Y250" s="12">
        <v>12.287217020370864</v>
      </c>
      <c r="Z250" s="12">
        <v>15.409058153342665</v>
      </c>
      <c r="AA250" s="10"/>
      <c r="AB250" s="10">
        <v>12.491038015789627</v>
      </c>
      <c r="AC250" s="10">
        <v>12.25095083881731</v>
      </c>
      <c r="AD250" s="10">
        <v>13.200554262372385</v>
      </c>
      <c r="AE250" s="10">
        <v>17.352861384330556</v>
      </c>
      <c r="AF250" s="10"/>
      <c r="AG250" s="10">
        <v>9.103682604239447</v>
      </c>
      <c r="AH250" s="12">
        <v>14.390867739077162</v>
      </c>
      <c r="AI250" s="10">
        <v>21.073206640714286</v>
      </c>
      <c r="AJ250" s="10">
        <v>22.90011629902691</v>
      </c>
      <c r="AK250" s="11"/>
      <c r="AL250" s="10">
        <v>11.558460757883877</v>
      </c>
      <c r="AM250" s="10">
        <v>15.503228889157505</v>
      </c>
      <c r="AN250" s="10"/>
      <c r="AO250" s="10">
        <v>6.705282892607454</v>
      </c>
      <c r="AP250" s="10">
        <v>14.70457670659569</v>
      </c>
      <c r="AQ250" s="10">
        <v>14.564039034868031</v>
      </c>
    </row>
    <row r="251">
      <c r="B251" s="9" t="s">
        <v>160</v>
      </c>
      <c r="C251" s="10">
        <v>11.939039601529089</v>
      </c>
      <c r="D251" s="10">
        <v>11.83663790152174</v>
      </c>
      <c r="E251" s="10">
        <v>11.045897645849518</v>
      </c>
      <c r="F251" s="10">
        <v>12.90586499784875</v>
      </c>
      <c r="G251" s="11"/>
      <c r="H251" s="10">
        <v>11.797867828069405</v>
      </c>
      <c r="I251" s="10">
        <v>9.618620420552576</v>
      </c>
      <c r="J251" s="11"/>
      <c r="K251" s="10">
        <v>7.769866444114568</v>
      </c>
      <c r="L251" s="10">
        <v>14.508227109825873</v>
      </c>
      <c r="M251" s="10">
        <v>10.620408120908298</v>
      </c>
      <c r="N251" s="10">
        <v>8.764594320902889</v>
      </c>
      <c r="O251" s="11"/>
      <c r="P251" s="10">
        <v>3.402744434674707</v>
      </c>
      <c r="Q251" s="10">
        <v>13.97803371723063</v>
      </c>
      <c r="R251" s="10">
        <v>13.289879164458535</v>
      </c>
      <c r="S251" s="10">
        <v>4.432550270119799</v>
      </c>
      <c r="T251" s="10"/>
      <c r="U251" s="10">
        <v>15.444819951149999</v>
      </c>
      <c r="V251" s="10">
        <v>11.14173340884881</v>
      </c>
      <c r="W251" s="10">
        <v>8.712298596571118</v>
      </c>
      <c r="X251" s="11"/>
      <c r="Y251" s="12">
        <v>8.030222638172102</v>
      </c>
      <c r="Z251" s="12">
        <v>17.23753951040999</v>
      </c>
      <c r="AA251" s="10"/>
      <c r="AB251" s="10">
        <v>4.083963011684762</v>
      </c>
      <c r="AC251" s="10">
        <v>10.166712935886006</v>
      </c>
      <c r="AD251" s="10">
        <v>15.61929404640626</v>
      </c>
      <c r="AE251" s="10">
        <v>18.66182985208559</v>
      </c>
      <c r="AF251" s="10"/>
      <c r="AG251" s="10">
        <v>12.966179852655833</v>
      </c>
      <c r="AH251" s="12">
        <v>14.125628401959844</v>
      </c>
      <c r="AI251" s="10">
        <v>3.6020547734222315</v>
      </c>
      <c r="AJ251" s="10">
        <v>12.711866926688451</v>
      </c>
      <c r="AK251" s="11"/>
      <c r="AL251" s="10">
        <v>11.001967892322288</v>
      </c>
      <c r="AM251" s="10">
        <v>11.316448980261825</v>
      </c>
      <c r="AN251" s="10"/>
      <c r="AO251" s="10">
        <v>6.036993442072523</v>
      </c>
      <c r="AP251" s="10">
        <v>12.316925825974916</v>
      </c>
      <c r="AQ251" s="10">
        <v>12.436893659196773</v>
      </c>
    </row>
    <row r="252">
      <c r="B252" s="1"/>
      <c r="C252" s="13"/>
      <c r="D252" s="13"/>
      <c r="E252" s="13"/>
      <c r="F252" s="13"/>
      <c r="G252" s="11"/>
      <c r="H252" s="13"/>
      <c r="I252" s="13"/>
      <c r="J252" s="11"/>
      <c r="K252" s="13"/>
      <c r="L252" s="13"/>
      <c r="M252" s="13"/>
      <c r="N252" s="13"/>
      <c r="O252" s="11"/>
      <c r="P252" s="13"/>
      <c r="Q252" s="13"/>
      <c r="R252" s="13"/>
      <c r="S252" s="13"/>
      <c r="T252" s="13"/>
      <c r="U252" s="13"/>
      <c r="V252" s="13"/>
      <c r="W252" s="13"/>
      <c r="X252" s="11"/>
      <c r="Y252" s="14"/>
      <c r="Z252" s="14"/>
      <c r="AA252" s="13"/>
      <c r="AB252" s="13"/>
      <c r="AC252" s="13"/>
      <c r="AD252" s="13"/>
      <c r="AE252" s="13"/>
      <c r="AF252" s="13"/>
      <c r="AG252" s="13"/>
      <c r="AH252" s="14"/>
      <c r="AI252" s="13"/>
      <c r="AJ252" s="13"/>
      <c r="AK252" s="11"/>
      <c r="AL252" s="13"/>
      <c r="AM252" s="13"/>
      <c r="AN252" s="13"/>
      <c r="AO252" s="13"/>
      <c r="AP252" s="13"/>
      <c r="AQ252" s="13"/>
    </row>
    <row r="253">
      <c r="B253" s="9" t="s">
        <v>161</v>
      </c>
      <c r="C253" s="4">
        <f t="shared" ref="C253:F253" si="501">sum(C248:C249)</f>
        <v>74.44841639</v>
      </c>
      <c r="D253" s="4">
        <f t="shared" si="501"/>
        <v>78.57457162</v>
      </c>
      <c r="E253" s="4">
        <f t="shared" si="501"/>
        <v>75.96325771</v>
      </c>
      <c r="F253" s="4">
        <f t="shared" si="501"/>
        <v>69.38819744</v>
      </c>
      <c r="G253" s="11"/>
      <c r="H253" s="4">
        <f t="shared" ref="H253:I253" si="502">sum(H248:H249)</f>
        <v>73.90482559</v>
      </c>
      <c r="I253" s="4">
        <f t="shared" si="502"/>
        <v>79.95322706</v>
      </c>
      <c r="J253" s="11"/>
      <c r="K253" s="4">
        <f t="shared" ref="K253:N253" si="503">sum(K248:K249)</f>
        <v>74.55699317</v>
      </c>
      <c r="L253" s="4">
        <f t="shared" si="503"/>
        <v>73.29843001</v>
      </c>
      <c r="M253" s="4">
        <f t="shared" si="503"/>
        <v>83.63612737</v>
      </c>
      <c r="N253" s="4">
        <f t="shared" si="503"/>
        <v>76.81354688</v>
      </c>
      <c r="O253" s="11"/>
      <c r="P253" s="4">
        <f t="shared" ref="P253:S253" si="504">sum(P248:P249)</f>
        <v>79.32452852</v>
      </c>
      <c r="Q253" s="4">
        <f t="shared" si="504"/>
        <v>72.01711595</v>
      </c>
      <c r="R253" s="4">
        <f t="shared" si="504"/>
        <v>79.17432089</v>
      </c>
      <c r="S253" s="4">
        <f t="shared" si="504"/>
        <v>79.89622418</v>
      </c>
      <c r="T253" s="10"/>
      <c r="U253" s="4">
        <f t="shared" ref="U253:W253" si="505">sum(U248:U249)</f>
        <v>78.90376637</v>
      </c>
      <c r="V253" s="4">
        <f t="shared" si="505"/>
        <v>72.05792181</v>
      </c>
      <c r="W253" s="4">
        <f t="shared" si="505"/>
        <v>73.00842258</v>
      </c>
      <c r="X253" s="11"/>
      <c r="Y253" s="4">
        <f t="shared" ref="Y253:Z253" si="506">sum(Y248:Y249)</f>
        <v>79.68256034</v>
      </c>
      <c r="Z253" s="4">
        <f t="shared" si="506"/>
        <v>67.35340234</v>
      </c>
      <c r="AA253" s="10"/>
      <c r="AB253" s="4">
        <f t="shared" ref="AB253:AE253" si="507">sum(AB248:AB249)</f>
        <v>83.42499897</v>
      </c>
      <c r="AC253" s="4">
        <f t="shared" si="507"/>
        <v>77.58233623</v>
      </c>
      <c r="AD253" s="4">
        <f t="shared" si="507"/>
        <v>71.18015169</v>
      </c>
      <c r="AE253" s="4">
        <f t="shared" si="507"/>
        <v>63.98530876</v>
      </c>
      <c r="AF253" s="10"/>
      <c r="AG253" s="4">
        <f t="shared" ref="AG253:AJ253" si="508">sum(AG248:AG249)</f>
        <v>77.93013754</v>
      </c>
      <c r="AH253" s="4">
        <f t="shared" si="508"/>
        <v>71.48350386</v>
      </c>
      <c r="AI253" s="4">
        <f t="shared" si="508"/>
        <v>75.32473859</v>
      </c>
      <c r="AJ253" s="4">
        <f t="shared" si="508"/>
        <v>64.38801677</v>
      </c>
      <c r="AK253" s="11"/>
      <c r="AL253" s="4">
        <f t="shared" ref="AL253:AM253" si="509">sum(AL248:AL249)</f>
        <v>77.43957135</v>
      </c>
      <c r="AM253" s="4">
        <f t="shared" si="509"/>
        <v>73.18032213</v>
      </c>
      <c r="AN253" s="10"/>
      <c r="AO253" s="4">
        <f t="shared" ref="AO253:AQ253" si="510">sum(AO248:AO249)</f>
        <v>87.25772367</v>
      </c>
      <c r="AP253" s="4">
        <f t="shared" si="510"/>
        <v>72.97849747</v>
      </c>
      <c r="AQ253" s="4">
        <f t="shared" si="510"/>
        <v>72.99906731</v>
      </c>
    </row>
    <row r="254">
      <c r="B254" s="9" t="s">
        <v>162</v>
      </c>
      <c r="C254" s="4">
        <f t="shared" ref="C254:F254" si="511">sum(C250:C251)</f>
        <v>25.55158361</v>
      </c>
      <c r="D254" s="4">
        <f t="shared" si="511"/>
        <v>21.42542838</v>
      </c>
      <c r="E254" s="4">
        <f t="shared" si="511"/>
        <v>24.03674229</v>
      </c>
      <c r="F254" s="4">
        <f t="shared" si="511"/>
        <v>30.61180256</v>
      </c>
      <c r="G254" s="11"/>
      <c r="H254" s="4">
        <f t="shared" ref="H254:I254" si="512">sum(H250:H251)</f>
        <v>26.09517441</v>
      </c>
      <c r="I254" s="4">
        <f t="shared" si="512"/>
        <v>20.04677294</v>
      </c>
      <c r="J254" s="11"/>
      <c r="K254" s="4">
        <f t="shared" ref="K254:N254" si="513">sum(K250:K251)</f>
        <v>25.44300683</v>
      </c>
      <c r="L254" s="4">
        <f t="shared" si="513"/>
        <v>26.70156999</v>
      </c>
      <c r="M254" s="4">
        <f t="shared" si="513"/>
        <v>16.36387263</v>
      </c>
      <c r="N254" s="4">
        <f t="shared" si="513"/>
        <v>23.18645312</v>
      </c>
      <c r="O254" s="11"/>
      <c r="P254" s="4">
        <f t="shared" ref="P254:S254" si="514">sum(P250:P251)</f>
        <v>20.67547148</v>
      </c>
      <c r="Q254" s="4">
        <f t="shared" si="514"/>
        <v>27.98288405</v>
      </c>
      <c r="R254" s="4">
        <f t="shared" si="514"/>
        <v>20.82567911</v>
      </c>
      <c r="S254" s="4">
        <f t="shared" si="514"/>
        <v>20.10377582</v>
      </c>
      <c r="T254" s="10"/>
      <c r="U254" s="4">
        <f t="shared" ref="U254:W254" si="515">sum(U250:U251)</f>
        <v>21.09623363</v>
      </c>
      <c r="V254" s="4">
        <f t="shared" si="515"/>
        <v>27.94207819</v>
      </c>
      <c r="W254" s="4">
        <f t="shared" si="515"/>
        <v>26.99157742</v>
      </c>
      <c r="X254" s="11"/>
      <c r="Y254" s="4">
        <f t="shared" ref="Y254:Z254" si="516">sum(Y250:Y251)</f>
        <v>20.31743966</v>
      </c>
      <c r="Z254" s="4">
        <f t="shared" si="516"/>
        <v>32.64659766</v>
      </c>
      <c r="AA254" s="10"/>
      <c r="AB254" s="4">
        <f t="shared" ref="AB254:AE254" si="517">sum(AB250:AB251)</f>
        <v>16.57500103</v>
      </c>
      <c r="AC254" s="4">
        <f t="shared" si="517"/>
        <v>22.41766377</v>
      </c>
      <c r="AD254" s="4">
        <f t="shared" si="517"/>
        <v>28.81984831</v>
      </c>
      <c r="AE254" s="4">
        <f t="shared" si="517"/>
        <v>36.01469124</v>
      </c>
      <c r="AF254" s="10"/>
      <c r="AG254" s="4">
        <f t="shared" ref="AG254:AJ254" si="518">sum(AG250:AG251)</f>
        <v>22.06986246</v>
      </c>
      <c r="AH254" s="4">
        <f t="shared" si="518"/>
        <v>28.51649614</v>
      </c>
      <c r="AI254" s="4">
        <f t="shared" si="518"/>
        <v>24.67526141</v>
      </c>
      <c r="AJ254" s="4">
        <f t="shared" si="518"/>
        <v>35.61198323</v>
      </c>
      <c r="AK254" s="11"/>
      <c r="AL254" s="4">
        <f t="shared" ref="AL254:AM254" si="519">sum(AL250:AL251)</f>
        <v>22.56042865</v>
      </c>
      <c r="AM254" s="4">
        <f t="shared" si="519"/>
        <v>26.81967787</v>
      </c>
      <c r="AN254" s="10"/>
      <c r="AO254" s="4">
        <f t="shared" ref="AO254:AQ254" si="520">sum(AO250:AO251)</f>
        <v>12.74227633</v>
      </c>
      <c r="AP254" s="4">
        <f t="shared" si="520"/>
        <v>27.02150253</v>
      </c>
      <c r="AQ254" s="4">
        <f t="shared" si="520"/>
        <v>27.00093269</v>
      </c>
    </row>
    <row r="255">
      <c r="B255" s="17" t="s">
        <v>163</v>
      </c>
      <c r="C255" s="10">
        <f t="shared" ref="C255:F255" si="521">round(C253,0)-round(C254,0)</f>
        <v>48</v>
      </c>
      <c r="D255" s="10">
        <f t="shared" si="521"/>
        <v>58</v>
      </c>
      <c r="E255" s="10">
        <f t="shared" si="521"/>
        <v>52</v>
      </c>
      <c r="F255" s="10">
        <f t="shared" si="521"/>
        <v>38</v>
      </c>
      <c r="G255" s="11"/>
      <c r="H255" s="10">
        <f t="shared" ref="H255:I255" si="522">round(H253,0)-round(H254,0)</f>
        <v>48</v>
      </c>
      <c r="I255" s="10">
        <f t="shared" si="522"/>
        <v>60</v>
      </c>
      <c r="J255" s="11"/>
      <c r="K255" s="10">
        <f t="shared" ref="K255:N255" si="523">round(K253,0)-round(K254,0)</f>
        <v>50</v>
      </c>
      <c r="L255" s="10">
        <f t="shared" si="523"/>
        <v>46</v>
      </c>
      <c r="M255" s="10">
        <f t="shared" si="523"/>
        <v>68</v>
      </c>
      <c r="N255" s="10">
        <f t="shared" si="523"/>
        <v>54</v>
      </c>
      <c r="O255" s="11"/>
      <c r="P255" s="10">
        <f t="shared" ref="P255:S255" si="524">round(P253,0)-round(P254,0)</f>
        <v>58</v>
      </c>
      <c r="Q255" s="10">
        <f t="shared" si="524"/>
        <v>44</v>
      </c>
      <c r="R255" s="10">
        <f t="shared" si="524"/>
        <v>58</v>
      </c>
      <c r="S255" s="10">
        <f t="shared" si="524"/>
        <v>60</v>
      </c>
      <c r="T255" s="10"/>
      <c r="U255" s="10">
        <f t="shared" ref="U255:W255" si="525">round(U253,0)-round(U254,0)</f>
        <v>58</v>
      </c>
      <c r="V255" s="10">
        <f t="shared" si="525"/>
        <v>44</v>
      </c>
      <c r="W255" s="10">
        <f t="shared" si="525"/>
        <v>46</v>
      </c>
      <c r="X255" s="11"/>
      <c r="Y255" s="10">
        <f t="shared" ref="Y255:Z255" si="526">round(Y253,0)-round(Y254,0)</f>
        <v>60</v>
      </c>
      <c r="Z255" s="10">
        <f t="shared" si="526"/>
        <v>34</v>
      </c>
      <c r="AA255" s="10"/>
      <c r="AB255" s="10">
        <f t="shared" ref="AB255:AE255" si="527">round(AB253,0)-round(AB254,0)</f>
        <v>66</v>
      </c>
      <c r="AC255" s="10">
        <f t="shared" si="527"/>
        <v>56</v>
      </c>
      <c r="AD255" s="10">
        <f t="shared" si="527"/>
        <v>42</v>
      </c>
      <c r="AE255" s="10">
        <f t="shared" si="527"/>
        <v>28</v>
      </c>
      <c r="AF255" s="10"/>
      <c r="AG255" s="10">
        <f t="shared" ref="AG255:AJ255" si="528">round(AG253,0)-round(AG254,0)</f>
        <v>56</v>
      </c>
      <c r="AH255" s="10">
        <f t="shared" si="528"/>
        <v>42</v>
      </c>
      <c r="AI255" s="10">
        <f t="shared" si="528"/>
        <v>50</v>
      </c>
      <c r="AJ255" s="10">
        <f t="shared" si="528"/>
        <v>28</v>
      </c>
      <c r="AK255" s="11"/>
      <c r="AL255" s="10">
        <f t="shared" ref="AL255:AM255" si="529">round(AL253,0)-round(AL254,0)</f>
        <v>54</v>
      </c>
      <c r="AM255" s="10">
        <f t="shared" si="529"/>
        <v>46</v>
      </c>
      <c r="AN255" s="10"/>
      <c r="AO255" s="10">
        <f t="shared" ref="AO255:AQ255" si="530">round(AO253,0)-round(AO254,0)</f>
        <v>74</v>
      </c>
      <c r="AP255" s="10">
        <f t="shared" si="530"/>
        <v>46</v>
      </c>
      <c r="AQ255" s="10">
        <f t="shared" si="530"/>
        <v>46</v>
      </c>
    </row>
    <row r="256">
      <c r="A256" s="9"/>
      <c r="B256" s="9"/>
      <c r="C256" s="10"/>
      <c r="D256" s="10"/>
      <c r="E256" s="10"/>
      <c r="F256" s="10"/>
      <c r="G256" s="11"/>
      <c r="H256" s="10"/>
      <c r="I256" s="10"/>
      <c r="J256" s="11"/>
      <c r="K256" s="10"/>
      <c r="L256" s="10"/>
      <c r="M256" s="10"/>
      <c r="N256" s="10"/>
      <c r="O256" s="11"/>
      <c r="P256" s="10"/>
      <c r="Q256" s="10"/>
      <c r="R256" s="10"/>
      <c r="S256" s="10"/>
      <c r="T256" s="10"/>
      <c r="U256" s="10"/>
      <c r="V256" s="10"/>
      <c r="W256" s="10"/>
      <c r="X256" s="11"/>
      <c r="Y256" s="12"/>
      <c r="Z256" s="12"/>
      <c r="AA256" s="10"/>
      <c r="AB256" s="10"/>
      <c r="AC256" s="10"/>
      <c r="AD256" s="10"/>
      <c r="AE256" s="10"/>
      <c r="AF256" s="10"/>
      <c r="AG256" s="10"/>
      <c r="AH256" s="12"/>
      <c r="AI256" s="10"/>
      <c r="AJ256" s="10"/>
      <c r="AK256" s="11"/>
      <c r="AL256" s="10"/>
      <c r="AM256" s="10"/>
      <c r="AN256" s="10"/>
      <c r="AO256" s="10"/>
      <c r="AP256" s="10"/>
      <c r="AQ256" s="10"/>
    </row>
    <row r="257">
      <c r="A257" s="9" t="s">
        <v>164</v>
      </c>
      <c r="B257" s="9" t="s">
        <v>157</v>
      </c>
      <c r="C257" s="10">
        <v>46.62088506655328</v>
      </c>
      <c r="D257" s="10">
        <v>40.20210048602959</v>
      </c>
      <c r="E257" s="10">
        <v>48.87612037779681</v>
      </c>
      <c r="F257" s="10">
        <v>51.9098563459233</v>
      </c>
      <c r="G257" s="11"/>
      <c r="H257" s="10">
        <v>45.421786788529616</v>
      </c>
      <c r="I257" s="10">
        <v>48.98709712320583</v>
      </c>
      <c r="J257" s="11"/>
      <c r="K257" s="10">
        <v>54.190932511422865</v>
      </c>
      <c r="L257" s="10">
        <v>40.01386794931645</v>
      </c>
      <c r="M257" s="10">
        <v>44.0405356312797</v>
      </c>
      <c r="N257" s="10">
        <v>53.162539386734174</v>
      </c>
      <c r="O257" s="11"/>
      <c r="P257" s="10">
        <v>48.339492264007546</v>
      </c>
      <c r="Q257" s="10">
        <v>43.405019552454675</v>
      </c>
      <c r="R257" s="10">
        <v>48.9729510686384</v>
      </c>
      <c r="S257" s="10">
        <v>46.622284288906016</v>
      </c>
      <c r="T257" s="10"/>
      <c r="U257" s="10">
        <v>48.84075718288284</v>
      </c>
      <c r="V257" s="10">
        <v>48.722183262377484</v>
      </c>
      <c r="W257" s="10">
        <v>39.52665596101892</v>
      </c>
      <c r="X257" s="11"/>
      <c r="Y257" s="12">
        <v>50.78512999663567</v>
      </c>
      <c r="Z257" s="12">
        <v>41.172132448400816</v>
      </c>
      <c r="AA257" s="10"/>
      <c r="AB257" s="10">
        <v>59.80420899848372</v>
      </c>
      <c r="AC257" s="10">
        <v>46.30546795265547</v>
      </c>
      <c r="AD257" s="10">
        <v>36.66300639432304</v>
      </c>
      <c r="AE257" s="10">
        <v>45.1408163292326</v>
      </c>
      <c r="AF257" s="10"/>
      <c r="AG257" s="10">
        <v>50.189728249435426</v>
      </c>
      <c r="AH257" s="12">
        <v>42.89606202152179</v>
      </c>
      <c r="AI257" s="10">
        <v>40.705534049086154</v>
      </c>
      <c r="AJ257" s="10">
        <v>45.62823886966705</v>
      </c>
      <c r="AK257" s="11"/>
      <c r="AL257" s="10">
        <v>51.552421658360515</v>
      </c>
      <c r="AM257" s="10">
        <v>45.608163141539336</v>
      </c>
      <c r="AN257" s="10"/>
      <c r="AO257" s="10">
        <v>46.338453797835676</v>
      </c>
      <c r="AP257" s="10">
        <v>45.28403752596778</v>
      </c>
      <c r="AQ257" s="10">
        <v>45.094881633102894</v>
      </c>
    </row>
    <row r="258">
      <c r="B258" s="9" t="s">
        <v>158</v>
      </c>
      <c r="C258" s="10">
        <v>28.31727633580131</v>
      </c>
      <c r="D258" s="10">
        <v>29.804912700366305</v>
      </c>
      <c r="E258" s="10">
        <v>27.585309033441412</v>
      </c>
      <c r="F258" s="10">
        <v>27.957674634495262</v>
      </c>
      <c r="G258" s="11"/>
      <c r="H258" s="10">
        <v>27.573434345809154</v>
      </c>
      <c r="I258" s="10">
        <v>26.719353174251115</v>
      </c>
      <c r="J258" s="11"/>
      <c r="K258" s="10">
        <v>26.873622217674065</v>
      </c>
      <c r="L258" s="10">
        <v>27.52831560025885</v>
      </c>
      <c r="M258" s="10">
        <v>29.19451063497484</v>
      </c>
      <c r="N258" s="10">
        <v>24.630047888698257</v>
      </c>
      <c r="O258" s="11"/>
      <c r="P258" s="10">
        <v>24.10330822041066</v>
      </c>
      <c r="Q258" s="10">
        <v>30.63354447902467</v>
      </c>
      <c r="R258" s="10">
        <v>25.189795171977824</v>
      </c>
      <c r="S258" s="10">
        <v>33.82333695619817</v>
      </c>
      <c r="T258" s="10"/>
      <c r="U258" s="10">
        <v>29.288387977670954</v>
      </c>
      <c r="V258" s="10">
        <v>24.510299054849952</v>
      </c>
      <c r="W258" s="10">
        <v>34.380810575307684</v>
      </c>
      <c r="X258" s="11"/>
      <c r="Y258" s="12">
        <v>29.722458076139407</v>
      </c>
      <c r="Z258" s="12">
        <v>26.531558124994486</v>
      </c>
      <c r="AA258" s="10"/>
      <c r="AB258" s="10">
        <v>26.51408355480303</v>
      </c>
      <c r="AC258" s="10">
        <v>31.011502803344637</v>
      </c>
      <c r="AD258" s="10">
        <v>33.30294524722499</v>
      </c>
      <c r="AE258" s="10">
        <v>20.571756912835852</v>
      </c>
      <c r="AF258" s="10"/>
      <c r="AG258" s="10">
        <v>28.148174505825285</v>
      </c>
      <c r="AH258" s="12">
        <v>31.679127577345184</v>
      </c>
      <c r="AI258" s="10">
        <v>36.50306659862816</v>
      </c>
      <c r="AJ258" s="10">
        <v>18.14218036180221</v>
      </c>
      <c r="AK258" s="11"/>
      <c r="AL258" s="10">
        <v>28.595749972039116</v>
      </c>
      <c r="AM258" s="10">
        <v>27.65127720684698</v>
      </c>
      <c r="AN258" s="10"/>
      <c r="AO258" s="10">
        <v>35.937106318876005</v>
      </c>
      <c r="AP258" s="10">
        <v>30.32220134710818</v>
      </c>
      <c r="AQ258" s="10">
        <v>29.397446917552372</v>
      </c>
    </row>
    <row r="259">
      <c r="B259" s="9" t="s">
        <v>159</v>
      </c>
      <c r="C259" s="10">
        <v>17.5075631984152</v>
      </c>
      <c r="D259" s="10">
        <v>20.066466722966076</v>
      </c>
      <c r="E259" s="10">
        <v>13.56485246451544</v>
      </c>
      <c r="F259" s="10">
        <v>17.42168648863245</v>
      </c>
      <c r="G259" s="11"/>
      <c r="H259" s="10">
        <v>22.24539671356347</v>
      </c>
      <c r="I259" s="10">
        <v>13.187199052688806</v>
      </c>
      <c r="J259" s="11"/>
      <c r="K259" s="10">
        <v>13.17927154132863</v>
      </c>
      <c r="L259" s="10">
        <v>28.315951364422453</v>
      </c>
      <c r="M259" s="10">
        <v>14.559010606610931</v>
      </c>
      <c r="N259" s="10">
        <v>12.02923913463419</v>
      </c>
      <c r="O259" s="11"/>
      <c r="P259" s="10">
        <v>24.154455080907063</v>
      </c>
      <c r="Q259" s="10">
        <v>21.871563757094357</v>
      </c>
      <c r="R259" s="10">
        <v>10.648508165153272</v>
      </c>
      <c r="S259" s="10">
        <v>16.03997455583306</v>
      </c>
      <c r="T259" s="10"/>
      <c r="U259" s="10">
        <v>13.03144983260625</v>
      </c>
      <c r="V259" s="10">
        <v>19.38300616391708</v>
      </c>
      <c r="W259" s="10">
        <v>19.95647796736239</v>
      </c>
      <c r="X259" s="11"/>
      <c r="Y259" s="12">
        <v>16.32593366925984</v>
      </c>
      <c r="Z259" s="12">
        <v>18.762507515867586</v>
      </c>
      <c r="AA259" s="10"/>
      <c r="AB259" s="10">
        <v>11.14088275138236</v>
      </c>
      <c r="AC259" s="10">
        <v>19.166781944007184</v>
      </c>
      <c r="AD259" s="10">
        <v>15.308019271327156</v>
      </c>
      <c r="AE259" s="10">
        <v>21.802957405316185</v>
      </c>
      <c r="AF259" s="10"/>
      <c r="AG259" s="10">
        <v>14.308932157837637</v>
      </c>
      <c r="AH259" s="12">
        <v>19.912275253572528</v>
      </c>
      <c r="AI259" s="10">
        <v>17.93263404554808</v>
      </c>
      <c r="AJ259" s="10">
        <v>25.97513115029542</v>
      </c>
      <c r="AK259" s="11"/>
      <c r="AL259" s="10">
        <v>16.01396124744247</v>
      </c>
      <c r="AM259" s="10">
        <v>18.483549087223885</v>
      </c>
      <c r="AN259" s="10"/>
      <c r="AO259" s="10">
        <v>11.821423336438663</v>
      </c>
      <c r="AP259" s="10">
        <v>16.577851937632317</v>
      </c>
      <c r="AQ259" s="10">
        <v>18.5427937601471</v>
      </c>
    </row>
    <row r="260">
      <c r="B260" s="9" t="s">
        <v>160</v>
      </c>
      <c r="C260" s="10">
        <v>7.554275399230377</v>
      </c>
      <c r="D260" s="10">
        <v>9.926520090638027</v>
      </c>
      <c r="E260" s="10">
        <v>9.9737181242464</v>
      </c>
      <c r="F260" s="10">
        <v>2.710782530949184</v>
      </c>
      <c r="G260" s="11"/>
      <c r="H260" s="10">
        <v>4.759382152097966</v>
      </c>
      <c r="I260" s="10">
        <v>11.106350649854244</v>
      </c>
      <c r="J260" s="11"/>
      <c r="K260" s="10">
        <v>5.75617372957445</v>
      </c>
      <c r="L260" s="10">
        <v>4.141865086002243</v>
      </c>
      <c r="M260" s="10">
        <v>12.205943127134509</v>
      </c>
      <c r="N260" s="10">
        <v>10.178173589933369</v>
      </c>
      <c r="O260" s="11"/>
      <c r="P260" s="10">
        <v>3.402744434674707</v>
      </c>
      <c r="Q260" s="10">
        <v>4.089872211426313</v>
      </c>
      <c r="R260" s="10">
        <v>15.188745594230474</v>
      </c>
      <c r="S260" s="10">
        <v>3.514404199062798</v>
      </c>
      <c r="T260" s="10"/>
      <c r="U260" s="10">
        <v>8.839405006839998</v>
      </c>
      <c r="V260" s="10">
        <v>7.384511518855614</v>
      </c>
      <c r="W260" s="10">
        <v>6.136055496310979</v>
      </c>
      <c r="X260" s="11"/>
      <c r="Y260" s="12">
        <v>3.1664782579652413</v>
      </c>
      <c r="Z260" s="12">
        <v>13.53380191073717</v>
      </c>
      <c r="AA260" s="10"/>
      <c r="AB260" s="10">
        <v>2.540824695330884</v>
      </c>
      <c r="AC260" s="10">
        <v>3.516247299992767</v>
      </c>
      <c r="AD260" s="10">
        <v>14.72602908712477</v>
      </c>
      <c r="AE260" s="10">
        <v>12.484469352615339</v>
      </c>
      <c r="AF260" s="10"/>
      <c r="AG260" s="10">
        <v>7.353165086901756</v>
      </c>
      <c r="AH260" s="12">
        <v>5.512535147560474</v>
      </c>
      <c r="AI260" s="10">
        <v>4.85876530673754</v>
      </c>
      <c r="AJ260" s="10">
        <v>10.25444961823531</v>
      </c>
      <c r="AK260" s="11"/>
      <c r="AL260" s="10">
        <v>3.8378671221579745</v>
      </c>
      <c r="AM260" s="10">
        <v>8.257010564389898</v>
      </c>
      <c r="AN260" s="10"/>
      <c r="AO260" s="10">
        <v>5.903016546849626</v>
      </c>
      <c r="AP260" s="10">
        <v>7.815909189291837</v>
      </c>
      <c r="AQ260" s="10">
        <v>6.964877689197695</v>
      </c>
    </row>
    <row r="261">
      <c r="B261" s="1"/>
      <c r="C261" s="13"/>
      <c r="D261" s="13"/>
      <c r="E261" s="13"/>
      <c r="F261" s="13"/>
      <c r="G261" s="11"/>
      <c r="H261" s="13"/>
      <c r="I261" s="13"/>
      <c r="J261" s="11"/>
      <c r="K261" s="13"/>
      <c r="L261" s="13"/>
      <c r="M261" s="13"/>
      <c r="N261" s="13"/>
      <c r="O261" s="11"/>
      <c r="P261" s="13"/>
      <c r="Q261" s="13"/>
      <c r="R261" s="13"/>
      <c r="S261" s="13"/>
      <c r="T261" s="13"/>
      <c r="U261" s="13"/>
      <c r="V261" s="13"/>
      <c r="W261" s="13"/>
      <c r="X261" s="11"/>
      <c r="Y261" s="14"/>
      <c r="Z261" s="14"/>
      <c r="AA261" s="13"/>
      <c r="AB261" s="13"/>
      <c r="AC261" s="13"/>
      <c r="AD261" s="13"/>
      <c r="AE261" s="13"/>
      <c r="AF261" s="13"/>
      <c r="AG261" s="13"/>
      <c r="AH261" s="14"/>
      <c r="AI261" s="13"/>
      <c r="AJ261" s="13"/>
      <c r="AK261" s="11"/>
      <c r="AL261" s="13"/>
      <c r="AM261" s="13"/>
      <c r="AN261" s="13"/>
      <c r="AO261" s="13"/>
      <c r="AP261" s="13"/>
      <c r="AQ261" s="13"/>
    </row>
    <row r="262">
      <c r="B262" s="9" t="s">
        <v>161</v>
      </c>
      <c r="C262" s="4">
        <f t="shared" ref="C262:F262" si="531">sum(C257:C258)</f>
        <v>74.9381614</v>
      </c>
      <c r="D262" s="4">
        <f t="shared" si="531"/>
        <v>70.00701319</v>
      </c>
      <c r="E262" s="4">
        <f t="shared" si="531"/>
        <v>76.46142941</v>
      </c>
      <c r="F262" s="4">
        <f t="shared" si="531"/>
        <v>79.86753098</v>
      </c>
      <c r="G262" s="11"/>
      <c r="H262" s="4">
        <f t="shared" ref="H262:I262" si="532">sum(H257:H258)</f>
        <v>72.99522113</v>
      </c>
      <c r="I262" s="4">
        <f t="shared" si="532"/>
        <v>75.7064503</v>
      </c>
      <c r="J262" s="11"/>
      <c r="K262" s="4">
        <f t="shared" ref="K262:N262" si="533">sum(K257:K258)</f>
        <v>81.06455473</v>
      </c>
      <c r="L262" s="4">
        <f t="shared" si="533"/>
        <v>67.54218355</v>
      </c>
      <c r="M262" s="4">
        <f t="shared" si="533"/>
        <v>73.23504627</v>
      </c>
      <c r="N262" s="4">
        <f t="shared" si="533"/>
        <v>77.79258728</v>
      </c>
      <c r="O262" s="11"/>
      <c r="P262" s="4">
        <f t="shared" ref="P262:S262" si="534">sum(P257:P258)</f>
        <v>72.44280048</v>
      </c>
      <c r="Q262" s="4">
        <f t="shared" si="534"/>
        <v>74.03856403</v>
      </c>
      <c r="R262" s="4">
        <f t="shared" si="534"/>
        <v>74.16274624</v>
      </c>
      <c r="S262" s="4">
        <f t="shared" si="534"/>
        <v>80.44562125</v>
      </c>
      <c r="T262" s="10"/>
      <c r="U262" s="4">
        <f t="shared" ref="U262:W262" si="535">sum(U257:U258)</f>
        <v>78.12914516</v>
      </c>
      <c r="V262" s="4">
        <f t="shared" si="535"/>
        <v>73.23248232</v>
      </c>
      <c r="W262" s="4">
        <f t="shared" si="535"/>
        <v>73.90746654</v>
      </c>
      <c r="X262" s="11"/>
      <c r="Y262" s="4">
        <f t="shared" ref="Y262:Z262" si="536">sum(Y257:Y258)</f>
        <v>80.50758807</v>
      </c>
      <c r="Z262" s="4">
        <f t="shared" si="536"/>
        <v>67.70369057</v>
      </c>
      <c r="AA262" s="10"/>
      <c r="AB262" s="4">
        <f t="shared" ref="AB262:AE262" si="537">sum(AB257:AB258)</f>
        <v>86.31829255</v>
      </c>
      <c r="AC262" s="4">
        <f t="shared" si="537"/>
        <v>77.31697076</v>
      </c>
      <c r="AD262" s="4">
        <f t="shared" si="537"/>
        <v>69.96595164</v>
      </c>
      <c r="AE262" s="4">
        <f t="shared" si="537"/>
        <v>65.71257324</v>
      </c>
      <c r="AF262" s="10"/>
      <c r="AG262" s="4">
        <f t="shared" ref="AG262:AJ262" si="538">sum(AG257:AG258)</f>
        <v>78.33790276</v>
      </c>
      <c r="AH262" s="4">
        <f t="shared" si="538"/>
        <v>74.5751896</v>
      </c>
      <c r="AI262" s="4">
        <f t="shared" si="538"/>
        <v>77.20860065</v>
      </c>
      <c r="AJ262" s="4">
        <f t="shared" si="538"/>
        <v>63.77041923</v>
      </c>
      <c r="AK262" s="11"/>
      <c r="AL262" s="4">
        <f t="shared" ref="AL262:AM262" si="539">sum(AL257:AL258)</f>
        <v>80.14817163</v>
      </c>
      <c r="AM262" s="4">
        <f t="shared" si="539"/>
        <v>73.25944035</v>
      </c>
      <c r="AN262" s="10"/>
      <c r="AO262" s="4">
        <f t="shared" ref="AO262:AQ262" si="540">sum(AO257:AO258)</f>
        <v>82.27556012</v>
      </c>
      <c r="AP262" s="4">
        <f t="shared" si="540"/>
        <v>75.60623887</v>
      </c>
      <c r="AQ262" s="4">
        <f t="shared" si="540"/>
        <v>74.49232855</v>
      </c>
    </row>
    <row r="263">
      <c r="B263" s="9" t="s">
        <v>162</v>
      </c>
      <c r="C263" s="4">
        <f t="shared" ref="C263:F263" si="541">sum(C259:C260)</f>
        <v>25.0618386</v>
      </c>
      <c r="D263" s="4">
        <f t="shared" si="541"/>
        <v>29.99298681</v>
      </c>
      <c r="E263" s="4">
        <f t="shared" si="541"/>
        <v>23.53857059</v>
      </c>
      <c r="F263" s="4">
        <f t="shared" si="541"/>
        <v>20.13246902</v>
      </c>
      <c r="G263" s="11"/>
      <c r="H263" s="4">
        <f t="shared" ref="H263:I263" si="542">sum(H259:H260)</f>
        <v>27.00477887</v>
      </c>
      <c r="I263" s="4">
        <f t="shared" si="542"/>
        <v>24.2935497</v>
      </c>
      <c r="J263" s="11"/>
      <c r="K263" s="4">
        <f t="shared" ref="K263:N263" si="543">sum(K259:K260)</f>
        <v>18.93544527</v>
      </c>
      <c r="L263" s="4">
        <f t="shared" si="543"/>
        <v>32.45781645</v>
      </c>
      <c r="M263" s="4">
        <f t="shared" si="543"/>
        <v>26.76495373</v>
      </c>
      <c r="N263" s="4">
        <f t="shared" si="543"/>
        <v>22.20741272</v>
      </c>
      <c r="O263" s="11"/>
      <c r="P263" s="4">
        <f t="shared" ref="P263:S263" si="544">sum(P259:P260)</f>
        <v>27.55719952</v>
      </c>
      <c r="Q263" s="4">
        <f t="shared" si="544"/>
        <v>25.96143597</v>
      </c>
      <c r="R263" s="4">
        <f t="shared" si="544"/>
        <v>25.83725376</v>
      </c>
      <c r="S263" s="4">
        <f t="shared" si="544"/>
        <v>19.55437875</v>
      </c>
      <c r="T263" s="10"/>
      <c r="U263" s="4">
        <f t="shared" ref="U263:W263" si="545">sum(U259:U260)</f>
        <v>21.87085484</v>
      </c>
      <c r="V263" s="4">
        <f t="shared" si="545"/>
        <v>26.76751768</v>
      </c>
      <c r="W263" s="4">
        <f t="shared" si="545"/>
        <v>26.09253346</v>
      </c>
      <c r="X263" s="11"/>
      <c r="Y263" s="4">
        <f t="shared" ref="Y263:Z263" si="546">sum(Y259:Y260)</f>
        <v>19.49241193</v>
      </c>
      <c r="Z263" s="4">
        <f t="shared" si="546"/>
        <v>32.29630943</v>
      </c>
      <c r="AA263" s="10"/>
      <c r="AB263" s="4">
        <f t="shared" ref="AB263:AE263" si="547">sum(AB259:AB260)</f>
        <v>13.68170745</v>
      </c>
      <c r="AC263" s="4">
        <f t="shared" si="547"/>
        <v>22.68302924</v>
      </c>
      <c r="AD263" s="4">
        <f t="shared" si="547"/>
        <v>30.03404836</v>
      </c>
      <c r="AE263" s="4">
        <f t="shared" si="547"/>
        <v>34.28742676</v>
      </c>
      <c r="AF263" s="10"/>
      <c r="AG263" s="4">
        <f t="shared" ref="AG263:AJ263" si="548">sum(AG259:AG260)</f>
        <v>21.66209724</v>
      </c>
      <c r="AH263" s="4">
        <f t="shared" si="548"/>
        <v>25.4248104</v>
      </c>
      <c r="AI263" s="4">
        <f t="shared" si="548"/>
        <v>22.79139935</v>
      </c>
      <c r="AJ263" s="4">
        <f t="shared" si="548"/>
        <v>36.22958077</v>
      </c>
      <c r="AK263" s="11"/>
      <c r="AL263" s="4">
        <f t="shared" ref="AL263:AM263" si="549">sum(AL259:AL260)</f>
        <v>19.85182837</v>
      </c>
      <c r="AM263" s="4">
        <f t="shared" si="549"/>
        <v>26.74055965</v>
      </c>
      <c r="AN263" s="10"/>
      <c r="AO263" s="4">
        <f t="shared" ref="AO263:AQ263" si="550">sum(AO259:AO260)</f>
        <v>17.72443988</v>
      </c>
      <c r="AP263" s="4">
        <f t="shared" si="550"/>
        <v>24.39376113</v>
      </c>
      <c r="AQ263" s="4">
        <f t="shared" si="550"/>
        <v>25.50767145</v>
      </c>
    </row>
    <row r="264">
      <c r="B264" s="17" t="s">
        <v>163</v>
      </c>
      <c r="C264" s="10">
        <f t="shared" ref="C264:F264" si="551">round(C262,0)-round(C263,0)</f>
        <v>50</v>
      </c>
      <c r="D264" s="10">
        <f t="shared" si="551"/>
        <v>40</v>
      </c>
      <c r="E264" s="10">
        <f t="shared" si="551"/>
        <v>52</v>
      </c>
      <c r="F264" s="10">
        <f t="shared" si="551"/>
        <v>60</v>
      </c>
      <c r="G264" s="11"/>
      <c r="H264" s="10">
        <f t="shared" ref="H264:I264" si="552">round(H262,0)-round(H263,0)</f>
        <v>46</v>
      </c>
      <c r="I264" s="10">
        <f t="shared" si="552"/>
        <v>52</v>
      </c>
      <c r="J264" s="11"/>
      <c r="K264" s="10">
        <f t="shared" ref="K264:N264" si="553">round(K262,0)-round(K263,0)</f>
        <v>62</v>
      </c>
      <c r="L264" s="10">
        <f t="shared" si="553"/>
        <v>36</v>
      </c>
      <c r="M264" s="10">
        <f t="shared" si="553"/>
        <v>46</v>
      </c>
      <c r="N264" s="10">
        <f t="shared" si="553"/>
        <v>56</v>
      </c>
      <c r="O264" s="11"/>
      <c r="P264" s="10">
        <f t="shared" ref="P264:S264" si="554">round(P262,0)-round(P263,0)</f>
        <v>44</v>
      </c>
      <c r="Q264" s="10">
        <f t="shared" si="554"/>
        <v>48</v>
      </c>
      <c r="R264" s="10">
        <f t="shared" si="554"/>
        <v>48</v>
      </c>
      <c r="S264" s="10">
        <f t="shared" si="554"/>
        <v>60</v>
      </c>
      <c r="T264" s="10"/>
      <c r="U264" s="10">
        <f t="shared" ref="U264:W264" si="555">round(U262,0)-round(U263,0)</f>
        <v>56</v>
      </c>
      <c r="V264" s="10">
        <f t="shared" si="555"/>
        <v>46</v>
      </c>
      <c r="W264" s="10">
        <f t="shared" si="555"/>
        <v>48</v>
      </c>
      <c r="X264" s="11"/>
      <c r="Y264" s="10">
        <f t="shared" ref="Y264:Z264" si="556">round(Y262,0)-round(Y263,0)</f>
        <v>62</v>
      </c>
      <c r="Z264" s="10">
        <f t="shared" si="556"/>
        <v>36</v>
      </c>
      <c r="AA264" s="10"/>
      <c r="AB264" s="10">
        <f t="shared" ref="AB264:AE264" si="557">round(AB262,0)-round(AB263,0)</f>
        <v>72</v>
      </c>
      <c r="AC264" s="10">
        <f t="shared" si="557"/>
        <v>54</v>
      </c>
      <c r="AD264" s="10">
        <f t="shared" si="557"/>
        <v>40</v>
      </c>
      <c r="AE264" s="10">
        <f t="shared" si="557"/>
        <v>32</v>
      </c>
      <c r="AF264" s="10"/>
      <c r="AG264" s="10">
        <f t="shared" ref="AG264:AJ264" si="558">round(AG262,0)-round(AG263,0)</f>
        <v>56</v>
      </c>
      <c r="AH264" s="10">
        <f t="shared" si="558"/>
        <v>50</v>
      </c>
      <c r="AI264" s="10">
        <f t="shared" si="558"/>
        <v>54</v>
      </c>
      <c r="AJ264" s="10">
        <f t="shared" si="558"/>
        <v>28</v>
      </c>
      <c r="AK264" s="11"/>
      <c r="AL264" s="10">
        <f t="shared" ref="AL264:AM264" si="559">round(AL262,0)-round(AL263,0)</f>
        <v>60</v>
      </c>
      <c r="AM264" s="10">
        <f t="shared" si="559"/>
        <v>46</v>
      </c>
      <c r="AN264" s="10"/>
      <c r="AO264" s="10">
        <f t="shared" ref="AO264:AQ264" si="560">round(AO262,0)-round(AO263,0)</f>
        <v>64</v>
      </c>
      <c r="AP264" s="10">
        <f t="shared" si="560"/>
        <v>52</v>
      </c>
      <c r="AQ264" s="10">
        <f t="shared" si="560"/>
        <v>48</v>
      </c>
    </row>
    <row r="265">
      <c r="A265" s="9"/>
      <c r="B265" s="9"/>
      <c r="C265" s="10"/>
      <c r="D265" s="10"/>
      <c r="E265" s="10"/>
      <c r="F265" s="10"/>
      <c r="G265" s="11"/>
      <c r="H265" s="10"/>
      <c r="I265" s="10"/>
      <c r="J265" s="11"/>
      <c r="K265" s="10"/>
      <c r="L265" s="10"/>
      <c r="M265" s="10"/>
      <c r="N265" s="10"/>
      <c r="O265" s="11"/>
      <c r="P265" s="10"/>
      <c r="Q265" s="10"/>
      <c r="R265" s="10"/>
      <c r="S265" s="10"/>
      <c r="T265" s="10"/>
      <c r="U265" s="10"/>
      <c r="V265" s="10"/>
      <c r="W265" s="10"/>
      <c r="X265" s="11"/>
      <c r="Y265" s="12"/>
      <c r="Z265" s="12"/>
      <c r="AA265" s="10"/>
      <c r="AB265" s="10"/>
      <c r="AC265" s="10"/>
      <c r="AD265" s="10"/>
      <c r="AE265" s="10"/>
      <c r="AF265" s="10"/>
      <c r="AG265" s="10"/>
      <c r="AH265" s="12"/>
      <c r="AI265" s="10"/>
      <c r="AJ265" s="10"/>
      <c r="AK265" s="11"/>
      <c r="AL265" s="10"/>
      <c r="AM265" s="10"/>
      <c r="AN265" s="10"/>
      <c r="AO265" s="10"/>
      <c r="AP265" s="10"/>
      <c r="AQ265" s="10"/>
    </row>
    <row r="266">
      <c r="A266" s="9" t="s">
        <v>165</v>
      </c>
      <c r="B266" s="9" t="s">
        <v>157</v>
      </c>
      <c r="C266" s="10">
        <v>37.86748825344867</v>
      </c>
      <c r="D266" s="10">
        <v>39.41088585700328</v>
      </c>
      <c r="E266" s="10">
        <v>31.21110702312234</v>
      </c>
      <c r="F266" s="10">
        <v>41.336184647155136</v>
      </c>
      <c r="G266" s="11"/>
      <c r="H266" s="10">
        <v>36.8458408305338</v>
      </c>
      <c r="I266" s="10">
        <v>38.699235740890856</v>
      </c>
      <c r="J266" s="11"/>
      <c r="K266" s="10">
        <v>36.07068157145435</v>
      </c>
      <c r="L266" s="10">
        <v>36.91413631798816</v>
      </c>
      <c r="M266" s="10">
        <v>30.32974434010754</v>
      </c>
      <c r="N266" s="10">
        <v>45.76400753764461</v>
      </c>
      <c r="O266" s="11"/>
      <c r="P266" s="10">
        <v>34.348652284793616</v>
      </c>
      <c r="Q266" s="10">
        <v>38.58380217354195</v>
      </c>
      <c r="R266" s="10">
        <v>39.767902829365156</v>
      </c>
      <c r="S266" s="10">
        <v>33.85953458779906</v>
      </c>
      <c r="T266" s="10"/>
      <c r="U266" s="10">
        <v>49.333867728017275</v>
      </c>
      <c r="V266" s="10">
        <v>37.2027883825952</v>
      </c>
      <c r="W266" s="10">
        <v>23.564978658348345</v>
      </c>
      <c r="X266" s="11"/>
      <c r="Y266" s="12">
        <v>42.81422693912785</v>
      </c>
      <c r="Z266" s="12">
        <v>31.321247824404953</v>
      </c>
      <c r="AA266" s="10"/>
      <c r="AB266" s="10">
        <v>46.66776556915189</v>
      </c>
      <c r="AC266" s="10">
        <v>40.440144945144375</v>
      </c>
      <c r="AD266" s="10">
        <v>18.882035321545207</v>
      </c>
      <c r="AE266" s="10">
        <v>42.269556112592326</v>
      </c>
      <c r="AF266" s="10"/>
      <c r="AG266" s="10">
        <v>48.38547396398268</v>
      </c>
      <c r="AH266" s="12">
        <v>22.25566040208317</v>
      </c>
      <c r="AI266" s="10">
        <v>24.428471486620698</v>
      </c>
      <c r="AJ266" s="10">
        <v>34.57841433714894</v>
      </c>
      <c r="AK266" s="11"/>
      <c r="AL266" s="10">
        <v>39.4437002044198</v>
      </c>
      <c r="AM266" s="10">
        <v>39.623597534472424</v>
      </c>
      <c r="AN266" s="10"/>
      <c r="AO266" s="10">
        <v>52.755926206006656</v>
      </c>
      <c r="AP266" s="10">
        <v>36.41630941066346</v>
      </c>
      <c r="AQ266" s="10">
        <v>34.40069104048971</v>
      </c>
    </row>
    <row r="267">
      <c r="B267" s="9" t="s">
        <v>158</v>
      </c>
      <c r="C267" s="10">
        <v>28.08500583080692</v>
      </c>
      <c r="D267" s="10">
        <v>27.724509668948105</v>
      </c>
      <c r="E267" s="10">
        <v>24.127364506574327</v>
      </c>
      <c r="F267" s="10">
        <v>29.371775037204394</v>
      </c>
      <c r="G267" s="11"/>
      <c r="H267" s="10">
        <v>33.45970490760228</v>
      </c>
      <c r="I267" s="10">
        <v>20.88261257232506</v>
      </c>
      <c r="J267" s="11"/>
      <c r="K267" s="10">
        <v>34.328973562907</v>
      </c>
      <c r="L267" s="10">
        <v>33.12425731984193</v>
      </c>
      <c r="M267" s="10">
        <v>22.746999583942205</v>
      </c>
      <c r="N267" s="10">
        <v>19.308864760519658</v>
      </c>
      <c r="O267" s="11"/>
      <c r="P267" s="10">
        <v>31.06286325993682</v>
      </c>
      <c r="Q267" s="10">
        <v>34.15272644412037</v>
      </c>
      <c r="R267" s="10">
        <v>13.550715519003306</v>
      </c>
      <c r="S267" s="10">
        <v>31.673762992109083</v>
      </c>
      <c r="T267" s="10"/>
      <c r="U267" s="10">
        <v>22.918605699456872</v>
      </c>
      <c r="V267" s="10">
        <v>29.006249904245486</v>
      </c>
      <c r="W267" s="10">
        <v>33.32332868292573</v>
      </c>
      <c r="X267" s="11"/>
      <c r="Y267" s="12">
        <v>38.1085831400116</v>
      </c>
      <c r="Z267" s="12">
        <v>14.615858788446051</v>
      </c>
      <c r="AA267" s="10"/>
      <c r="AB267" s="10">
        <v>43.79005826156448</v>
      </c>
      <c r="AC267" s="10">
        <v>35.32234287713239</v>
      </c>
      <c r="AD267" s="10">
        <v>12.488013838180681</v>
      </c>
      <c r="AE267" s="10">
        <v>16.488670471630343</v>
      </c>
      <c r="AF267" s="10"/>
      <c r="AG267" s="10">
        <v>28.01185477246195</v>
      </c>
      <c r="AH267" s="12">
        <v>40.751307294754916</v>
      </c>
      <c r="AI267" s="10">
        <v>16.38423949263719</v>
      </c>
      <c r="AJ267" s="10">
        <v>21.496815560338437</v>
      </c>
      <c r="AK267" s="11"/>
      <c r="AL267" s="10">
        <v>31.092953443167264</v>
      </c>
      <c r="AM267" s="10">
        <v>27.368119111690568</v>
      </c>
      <c r="AN267" s="10"/>
      <c r="AO267" s="10">
        <v>24.579983819936512</v>
      </c>
      <c r="AP267" s="10">
        <v>26.402417582875277</v>
      </c>
      <c r="AQ267" s="10">
        <v>35.19653475139399</v>
      </c>
    </row>
    <row r="268">
      <c r="B268" s="9" t="s">
        <v>159</v>
      </c>
      <c r="C268" s="10">
        <v>19.89581850959109</v>
      </c>
      <c r="D268" s="10">
        <v>16.52281148758183</v>
      </c>
      <c r="E268" s="10">
        <v>25.05846903127935</v>
      </c>
      <c r="F268" s="10">
        <v>21.196261585426367</v>
      </c>
      <c r="G268" s="11"/>
      <c r="H268" s="10">
        <v>22.24481970343658</v>
      </c>
      <c r="I268" s="10">
        <v>14.689759344331216</v>
      </c>
      <c r="J268" s="11"/>
      <c r="K268" s="10">
        <v>20.603616767588885</v>
      </c>
      <c r="L268" s="10">
        <v>23.46996893296207</v>
      </c>
      <c r="M268" s="10">
        <v>12.669169493847585</v>
      </c>
      <c r="N268" s="10">
        <v>16.395359542112363</v>
      </c>
      <c r="O268" s="11"/>
      <c r="P268" s="10">
        <v>20.604594985688845</v>
      </c>
      <c r="Q268" s="10">
        <v>22.208625269378537</v>
      </c>
      <c r="R268" s="10">
        <v>14.118897231735744</v>
      </c>
      <c r="S268" s="10">
        <v>18.611484070310347</v>
      </c>
      <c r="T268" s="10"/>
      <c r="U268" s="10">
        <v>14.60685400993885</v>
      </c>
      <c r="V268" s="10">
        <v>22.243821682192753</v>
      </c>
      <c r="W268" s="10">
        <v>22.533452516340812</v>
      </c>
      <c r="X268" s="11"/>
      <c r="Y268" s="12">
        <v>17.159029299608157</v>
      </c>
      <c r="Z268" s="12">
        <v>23.26886079204676</v>
      </c>
      <c r="AA268" s="10"/>
      <c r="AB268" s="10">
        <v>9.542176169283609</v>
      </c>
      <c r="AC268" s="10">
        <v>21.29244419509033</v>
      </c>
      <c r="AD268" s="10">
        <v>29.595912748330065</v>
      </c>
      <c r="AE268" s="10">
        <v>17.7001388687864</v>
      </c>
      <c r="AF268" s="10"/>
      <c r="AG268" s="10">
        <v>13.646784018031738</v>
      </c>
      <c r="AH268" s="12">
        <v>26.508766349312356</v>
      </c>
      <c r="AI268" s="10">
        <v>32.56903390849411</v>
      </c>
      <c r="AJ268" s="10">
        <v>19.57027556327494</v>
      </c>
      <c r="AK268" s="11"/>
      <c r="AL268" s="10">
        <v>16.43382323904054</v>
      </c>
      <c r="AM268" s="10">
        <v>21.206588752261954</v>
      </c>
      <c r="AN268" s="10"/>
      <c r="AO268" s="10">
        <v>10.565680281510335</v>
      </c>
      <c r="AP268" s="10">
        <v>20.57872975786606</v>
      </c>
      <c r="AQ268" s="10">
        <v>17.152501051429542</v>
      </c>
    </row>
    <row r="269">
      <c r="B269" s="9" t="s">
        <v>160</v>
      </c>
      <c r="C269" s="10">
        <v>14.151687406153501</v>
      </c>
      <c r="D269" s="10">
        <v>16.341792986466775</v>
      </c>
      <c r="E269" s="10">
        <v>19.603059439024033</v>
      </c>
      <c r="F269" s="10">
        <v>8.095778730214299</v>
      </c>
      <c r="G269" s="11"/>
      <c r="H269" s="10">
        <v>7.449634558427539</v>
      </c>
      <c r="I269" s="10">
        <v>25.728392342452842</v>
      </c>
      <c r="J269" s="11"/>
      <c r="K269" s="10">
        <v>8.996728098049758</v>
      </c>
      <c r="L269" s="10">
        <v>6.491637429207837</v>
      </c>
      <c r="M269" s="10">
        <v>34.25408658210266</v>
      </c>
      <c r="N269" s="10">
        <v>18.531768159723363</v>
      </c>
      <c r="O269" s="11"/>
      <c r="P269" s="10">
        <v>13.98388946958069</v>
      </c>
      <c r="Q269" s="10">
        <v>5.054846112959158</v>
      </c>
      <c r="R269" s="10">
        <v>32.56248441989577</v>
      </c>
      <c r="S269" s="10">
        <v>15.855218349781545</v>
      </c>
      <c r="T269" s="10"/>
      <c r="U269" s="10">
        <v>13.140672562587035</v>
      </c>
      <c r="V269" s="10">
        <v>11.547140030966698</v>
      </c>
      <c r="W269" s="10">
        <v>20.578240142385066</v>
      </c>
      <c r="X269" s="11"/>
      <c r="Y269" s="12">
        <v>1.918160621252557</v>
      </c>
      <c r="Z269" s="12">
        <v>30.794032595102294</v>
      </c>
      <c r="AA269" s="10"/>
      <c r="AB269" s="10">
        <v>0.0</v>
      </c>
      <c r="AC269" s="10">
        <v>2.9450679826329527</v>
      </c>
      <c r="AD269" s="10">
        <v>39.03403809194402</v>
      </c>
      <c r="AE269" s="10">
        <v>23.54163454699093</v>
      </c>
      <c r="AF269" s="10"/>
      <c r="AG269" s="10">
        <v>9.955887245523737</v>
      </c>
      <c r="AH269" s="12">
        <v>10.484265953849533</v>
      </c>
      <c r="AI269" s="10">
        <v>26.618255112247937</v>
      </c>
      <c r="AJ269" s="10">
        <v>24.354494539237685</v>
      </c>
      <c r="AK269" s="11"/>
      <c r="AL269" s="10">
        <v>13.029523113372484</v>
      </c>
      <c r="AM269" s="10">
        <v>11.801694601575145</v>
      </c>
      <c r="AN269" s="10"/>
      <c r="AO269" s="10">
        <v>12.098409692546456</v>
      </c>
      <c r="AP269" s="10">
        <v>16.60254324859533</v>
      </c>
      <c r="AQ269" s="10">
        <v>13.250273156686818</v>
      </c>
    </row>
    <row r="270">
      <c r="B270" s="1"/>
      <c r="C270" s="13"/>
      <c r="D270" s="13"/>
      <c r="E270" s="13"/>
      <c r="F270" s="13"/>
      <c r="G270" s="11"/>
      <c r="H270" s="13"/>
      <c r="I270" s="13"/>
      <c r="J270" s="11"/>
      <c r="K270" s="13"/>
      <c r="L270" s="13"/>
      <c r="M270" s="13"/>
      <c r="N270" s="13"/>
      <c r="O270" s="11"/>
      <c r="P270" s="13"/>
      <c r="Q270" s="13"/>
      <c r="R270" s="13"/>
      <c r="S270" s="13"/>
      <c r="T270" s="13"/>
      <c r="U270" s="13"/>
      <c r="V270" s="13"/>
      <c r="W270" s="13"/>
      <c r="X270" s="11"/>
      <c r="Y270" s="14"/>
      <c r="Z270" s="14"/>
      <c r="AA270" s="13"/>
      <c r="AB270" s="13"/>
      <c r="AC270" s="13"/>
      <c r="AD270" s="13"/>
      <c r="AE270" s="13"/>
      <c r="AF270" s="13"/>
      <c r="AG270" s="13"/>
      <c r="AH270" s="14"/>
      <c r="AI270" s="13"/>
      <c r="AJ270" s="13"/>
      <c r="AK270" s="11"/>
      <c r="AL270" s="13"/>
      <c r="AM270" s="13"/>
      <c r="AN270" s="13"/>
      <c r="AO270" s="13"/>
      <c r="AP270" s="13"/>
      <c r="AQ270" s="13"/>
    </row>
    <row r="271">
      <c r="B271" s="9" t="s">
        <v>161</v>
      </c>
      <c r="C271" s="4">
        <f t="shared" ref="C271:F271" si="561">sum(C266:C267)</f>
        <v>65.95249408</v>
      </c>
      <c r="D271" s="4">
        <f t="shared" si="561"/>
        <v>67.13539553</v>
      </c>
      <c r="E271" s="4">
        <f t="shared" si="561"/>
        <v>55.33847153</v>
      </c>
      <c r="F271" s="4">
        <f t="shared" si="561"/>
        <v>70.70795968</v>
      </c>
      <c r="G271" s="11"/>
      <c r="H271" s="4">
        <f t="shared" ref="H271:I271" si="562">sum(H266:H267)</f>
        <v>70.30554574</v>
      </c>
      <c r="I271" s="4">
        <f t="shared" si="562"/>
        <v>59.58184831</v>
      </c>
      <c r="J271" s="11"/>
      <c r="K271" s="4">
        <f t="shared" ref="K271:N271" si="563">sum(K266:K267)</f>
        <v>70.39965513</v>
      </c>
      <c r="L271" s="4">
        <f t="shared" si="563"/>
        <v>70.03839364</v>
      </c>
      <c r="M271" s="4">
        <f t="shared" si="563"/>
        <v>53.07674392</v>
      </c>
      <c r="N271" s="4">
        <f t="shared" si="563"/>
        <v>65.0728723</v>
      </c>
      <c r="O271" s="11"/>
      <c r="P271" s="4">
        <f t="shared" ref="P271:S271" si="564">sum(P266:P267)</f>
        <v>65.41151554</v>
      </c>
      <c r="Q271" s="4">
        <f t="shared" si="564"/>
        <v>72.73652862</v>
      </c>
      <c r="R271" s="4">
        <f t="shared" si="564"/>
        <v>53.31861835</v>
      </c>
      <c r="S271" s="4">
        <f t="shared" si="564"/>
        <v>65.53329758</v>
      </c>
      <c r="T271" s="10"/>
      <c r="U271" s="4">
        <f t="shared" ref="U271:W271" si="565">sum(U266:U267)</f>
        <v>72.25247343</v>
      </c>
      <c r="V271" s="4">
        <f t="shared" si="565"/>
        <v>66.20903829</v>
      </c>
      <c r="W271" s="4">
        <f t="shared" si="565"/>
        <v>56.88830734</v>
      </c>
      <c r="X271" s="11"/>
      <c r="Y271" s="4">
        <f t="shared" ref="Y271:Z271" si="566">sum(Y266:Y267)</f>
        <v>80.92281008</v>
      </c>
      <c r="Z271" s="4">
        <f t="shared" si="566"/>
        <v>45.93710661</v>
      </c>
      <c r="AA271" s="10"/>
      <c r="AB271" s="4">
        <f t="shared" ref="AB271:AE271" si="567">sum(AB266:AB267)</f>
        <v>90.45782383</v>
      </c>
      <c r="AC271" s="4">
        <f t="shared" si="567"/>
        <v>75.76248782</v>
      </c>
      <c r="AD271" s="4">
        <f t="shared" si="567"/>
        <v>31.37004916</v>
      </c>
      <c r="AE271" s="4">
        <f t="shared" si="567"/>
        <v>58.75822658</v>
      </c>
      <c r="AF271" s="10"/>
      <c r="AG271" s="4">
        <f t="shared" ref="AG271:AJ271" si="568">sum(AG266:AG267)</f>
        <v>76.39732874</v>
      </c>
      <c r="AH271" s="4">
        <f t="shared" si="568"/>
        <v>63.0069677</v>
      </c>
      <c r="AI271" s="4">
        <f t="shared" si="568"/>
        <v>40.81271098</v>
      </c>
      <c r="AJ271" s="4">
        <f t="shared" si="568"/>
        <v>56.0752299</v>
      </c>
      <c r="AK271" s="11"/>
      <c r="AL271" s="4">
        <f t="shared" ref="AL271:AM271" si="569">sum(AL266:AL267)</f>
        <v>70.53665365</v>
      </c>
      <c r="AM271" s="4">
        <f t="shared" si="569"/>
        <v>66.99171665</v>
      </c>
      <c r="AN271" s="10"/>
      <c r="AO271" s="4">
        <f t="shared" ref="AO271:AQ271" si="570">sum(AO266:AO267)</f>
        <v>77.33591003</v>
      </c>
      <c r="AP271" s="4">
        <f t="shared" si="570"/>
        <v>62.81872699</v>
      </c>
      <c r="AQ271" s="4">
        <f t="shared" si="570"/>
        <v>69.59722579</v>
      </c>
    </row>
    <row r="272">
      <c r="B272" s="9" t="s">
        <v>162</v>
      </c>
      <c r="C272" s="4">
        <f t="shared" ref="C272:F272" si="571">sum(C268:C269)</f>
        <v>34.04750592</v>
      </c>
      <c r="D272" s="4">
        <f t="shared" si="571"/>
        <v>32.86460447</v>
      </c>
      <c r="E272" s="4">
        <f t="shared" si="571"/>
        <v>44.66152847</v>
      </c>
      <c r="F272" s="4">
        <f t="shared" si="571"/>
        <v>29.29204032</v>
      </c>
      <c r="G272" s="11"/>
      <c r="H272" s="4">
        <f t="shared" ref="H272:I272" si="572">sum(H268:H269)</f>
        <v>29.69445426</v>
      </c>
      <c r="I272" s="4">
        <f t="shared" si="572"/>
        <v>40.41815169</v>
      </c>
      <c r="J272" s="11"/>
      <c r="K272" s="4">
        <f t="shared" ref="K272:N272" si="573">sum(K268:K269)</f>
        <v>29.60034487</v>
      </c>
      <c r="L272" s="4">
        <f t="shared" si="573"/>
        <v>29.96160636</v>
      </c>
      <c r="M272" s="4">
        <f t="shared" si="573"/>
        <v>46.92325608</v>
      </c>
      <c r="N272" s="4">
        <f t="shared" si="573"/>
        <v>34.9271277</v>
      </c>
      <c r="O272" s="11"/>
      <c r="P272" s="4">
        <f t="shared" ref="P272:S272" si="574">sum(P268:P269)</f>
        <v>34.58848446</v>
      </c>
      <c r="Q272" s="4">
        <f t="shared" si="574"/>
        <v>27.26347138</v>
      </c>
      <c r="R272" s="4">
        <f t="shared" si="574"/>
        <v>46.68138165</v>
      </c>
      <c r="S272" s="4">
        <f t="shared" si="574"/>
        <v>34.46670242</v>
      </c>
      <c r="T272" s="10"/>
      <c r="U272" s="4">
        <f t="shared" ref="U272:W272" si="575">sum(U268:U269)</f>
        <v>27.74752657</v>
      </c>
      <c r="V272" s="4">
        <f t="shared" si="575"/>
        <v>33.79096171</v>
      </c>
      <c r="W272" s="4">
        <f t="shared" si="575"/>
        <v>43.11169266</v>
      </c>
      <c r="X272" s="11"/>
      <c r="Y272" s="4">
        <f t="shared" ref="Y272:Z272" si="576">sum(Y268:Y269)</f>
        <v>19.07718992</v>
      </c>
      <c r="Z272" s="4">
        <f t="shared" si="576"/>
        <v>54.06289339</v>
      </c>
      <c r="AA272" s="10"/>
      <c r="AB272" s="4">
        <f t="shared" ref="AB272:AE272" si="577">sum(AB268:AB269)</f>
        <v>9.542176169</v>
      </c>
      <c r="AC272" s="4">
        <f t="shared" si="577"/>
        <v>24.23751218</v>
      </c>
      <c r="AD272" s="4">
        <f t="shared" si="577"/>
        <v>68.62995084</v>
      </c>
      <c r="AE272" s="4">
        <f t="shared" si="577"/>
        <v>41.24177342</v>
      </c>
      <c r="AF272" s="10"/>
      <c r="AG272" s="4">
        <f t="shared" ref="AG272:AJ272" si="578">sum(AG268:AG269)</f>
        <v>23.60267126</v>
      </c>
      <c r="AH272" s="4">
        <f t="shared" si="578"/>
        <v>36.9930323</v>
      </c>
      <c r="AI272" s="4">
        <f t="shared" si="578"/>
        <v>59.18728902</v>
      </c>
      <c r="AJ272" s="4">
        <f t="shared" si="578"/>
        <v>43.9247701</v>
      </c>
      <c r="AK272" s="11"/>
      <c r="AL272" s="4">
        <f t="shared" ref="AL272:AM272" si="579">sum(AL268:AL269)</f>
        <v>29.46334635</v>
      </c>
      <c r="AM272" s="4">
        <f t="shared" si="579"/>
        <v>33.00828335</v>
      </c>
      <c r="AN272" s="10"/>
      <c r="AO272" s="4">
        <f t="shared" ref="AO272:AQ272" si="580">sum(AO268:AO269)</f>
        <v>22.66408997</v>
      </c>
      <c r="AP272" s="4">
        <f t="shared" si="580"/>
        <v>37.18127301</v>
      </c>
      <c r="AQ272" s="4">
        <f t="shared" si="580"/>
        <v>30.40277421</v>
      </c>
    </row>
    <row r="273">
      <c r="B273" s="17" t="s">
        <v>163</v>
      </c>
      <c r="C273" s="10">
        <f t="shared" ref="C273:F273" si="581">round(C271,0)-round(C272,0)</f>
        <v>32</v>
      </c>
      <c r="D273" s="10">
        <f t="shared" si="581"/>
        <v>34</v>
      </c>
      <c r="E273" s="10">
        <f t="shared" si="581"/>
        <v>10</v>
      </c>
      <c r="F273" s="10">
        <f t="shared" si="581"/>
        <v>42</v>
      </c>
      <c r="G273" s="11"/>
      <c r="H273" s="10">
        <f t="shared" ref="H273:I273" si="582">round(H271,0)-round(H272,0)</f>
        <v>40</v>
      </c>
      <c r="I273" s="10">
        <f t="shared" si="582"/>
        <v>20</v>
      </c>
      <c r="J273" s="11"/>
      <c r="K273" s="10">
        <f t="shared" ref="K273:N273" si="583">round(K271,0)-round(K272,0)</f>
        <v>40</v>
      </c>
      <c r="L273" s="10">
        <f t="shared" si="583"/>
        <v>40</v>
      </c>
      <c r="M273" s="10">
        <f t="shared" si="583"/>
        <v>6</v>
      </c>
      <c r="N273" s="10">
        <f t="shared" si="583"/>
        <v>30</v>
      </c>
      <c r="O273" s="11"/>
      <c r="P273" s="10">
        <f t="shared" ref="P273:S273" si="584">round(P271,0)-round(P272,0)</f>
        <v>30</v>
      </c>
      <c r="Q273" s="10">
        <f t="shared" si="584"/>
        <v>46</v>
      </c>
      <c r="R273" s="10">
        <f t="shared" si="584"/>
        <v>6</v>
      </c>
      <c r="S273" s="10">
        <f t="shared" si="584"/>
        <v>32</v>
      </c>
      <c r="T273" s="10"/>
      <c r="U273" s="10">
        <f t="shared" ref="U273:W273" si="585">round(U271,0)-round(U272,0)</f>
        <v>44</v>
      </c>
      <c r="V273" s="10">
        <f t="shared" si="585"/>
        <v>32</v>
      </c>
      <c r="W273" s="10">
        <f t="shared" si="585"/>
        <v>14</v>
      </c>
      <c r="X273" s="11"/>
      <c r="Y273" s="10">
        <f t="shared" ref="Y273:Z273" si="586">round(Y271,0)-round(Y272,0)</f>
        <v>62</v>
      </c>
      <c r="Z273" s="10">
        <f t="shared" si="586"/>
        <v>-8</v>
      </c>
      <c r="AA273" s="10"/>
      <c r="AB273" s="10">
        <f t="shared" ref="AB273:AE273" si="587">round(AB271,0)-round(AB272,0)</f>
        <v>80</v>
      </c>
      <c r="AC273" s="10">
        <f t="shared" si="587"/>
        <v>52</v>
      </c>
      <c r="AD273" s="10">
        <f t="shared" si="587"/>
        <v>-38</v>
      </c>
      <c r="AE273" s="10">
        <f t="shared" si="587"/>
        <v>18</v>
      </c>
      <c r="AF273" s="10"/>
      <c r="AG273" s="10">
        <f t="shared" ref="AG273:AJ273" si="588">round(AG271,0)-round(AG272,0)</f>
        <v>52</v>
      </c>
      <c r="AH273" s="10">
        <f t="shared" si="588"/>
        <v>26</v>
      </c>
      <c r="AI273" s="10">
        <f t="shared" si="588"/>
        <v>-18</v>
      </c>
      <c r="AJ273" s="10">
        <f t="shared" si="588"/>
        <v>12</v>
      </c>
      <c r="AK273" s="11"/>
      <c r="AL273" s="10">
        <f t="shared" ref="AL273:AM273" si="589">round(AL271,0)-round(AL272,0)</f>
        <v>42</v>
      </c>
      <c r="AM273" s="10">
        <f t="shared" si="589"/>
        <v>34</v>
      </c>
      <c r="AN273" s="10"/>
      <c r="AO273" s="10">
        <f t="shared" ref="AO273:AQ273" si="590">round(AO271,0)-round(AO272,0)</f>
        <v>54</v>
      </c>
      <c r="AP273" s="10">
        <f t="shared" si="590"/>
        <v>26</v>
      </c>
      <c r="AQ273" s="10">
        <f t="shared" si="590"/>
        <v>40</v>
      </c>
    </row>
    <row r="274">
      <c r="A274" s="9"/>
      <c r="B274" s="9"/>
      <c r="C274" s="10"/>
      <c r="D274" s="10"/>
      <c r="E274" s="10"/>
      <c r="F274" s="10"/>
      <c r="G274" s="11"/>
      <c r="H274" s="10"/>
      <c r="I274" s="10"/>
      <c r="J274" s="11"/>
      <c r="K274" s="10"/>
      <c r="L274" s="10"/>
      <c r="M274" s="10"/>
      <c r="N274" s="10"/>
      <c r="O274" s="11"/>
      <c r="P274" s="10"/>
      <c r="Q274" s="10"/>
      <c r="R274" s="10"/>
      <c r="S274" s="10"/>
      <c r="T274" s="10"/>
      <c r="U274" s="10"/>
      <c r="V274" s="10"/>
      <c r="W274" s="10"/>
      <c r="X274" s="11"/>
      <c r="Y274" s="12"/>
      <c r="Z274" s="12"/>
      <c r="AA274" s="10"/>
      <c r="AB274" s="10"/>
      <c r="AC274" s="10"/>
      <c r="AD274" s="10"/>
      <c r="AE274" s="10"/>
      <c r="AF274" s="10"/>
      <c r="AG274" s="10"/>
      <c r="AH274" s="12"/>
      <c r="AI274" s="10"/>
      <c r="AJ274" s="10"/>
      <c r="AK274" s="11"/>
      <c r="AL274" s="10"/>
      <c r="AM274" s="10"/>
      <c r="AN274" s="10"/>
      <c r="AO274" s="10"/>
      <c r="AP274" s="10"/>
      <c r="AQ274" s="10"/>
    </row>
    <row r="275">
      <c r="A275" s="9" t="s">
        <v>166</v>
      </c>
      <c r="B275" s="9" t="s">
        <v>167</v>
      </c>
      <c r="C275" s="10">
        <v>75.37694193842613</v>
      </c>
      <c r="D275" s="10">
        <v>74.43233679237603</v>
      </c>
      <c r="E275" s="10">
        <v>82.67619780710588</v>
      </c>
      <c r="F275" s="10">
        <v>71.83337646108055</v>
      </c>
      <c r="G275" s="11"/>
      <c r="H275" s="10">
        <v>73.3055056408689</v>
      </c>
      <c r="I275" s="10">
        <v>77.85556623681873</v>
      </c>
      <c r="J275" s="11"/>
      <c r="K275" s="10">
        <v>73.83316626561704</v>
      </c>
      <c r="L275" s="10">
        <v>72.78563948901265</v>
      </c>
      <c r="M275" s="10">
        <v>78.75601516976111</v>
      </c>
      <c r="N275" s="10">
        <v>77.09548824387485</v>
      </c>
      <c r="O275" s="11"/>
      <c r="P275" s="10">
        <v>54.95295079897811</v>
      </c>
      <c r="Q275" s="10">
        <v>88.89815470927547</v>
      </c>
      <c r="R275" s="10">
        <v>72.85538627469295</v>
      </c>
      <c r="S275" s="10">
        <v>84.5292421611432</v>
      </c>
      <c r="T275" s="10"/>
      <c r="U275" s="10">
        <v>63.95982288449096</v>
      </c>
      <c r="V275" s="10">
        <v>77.27307170051209</v>
      </c>
      <c r="W275" s="10">
        <v>87.4909062533233</v>
      </c>
      <c r="X275" s="11"/>
      <c r="Y275" s="12">
        <v>72.0629583580484</v>
      </c>
      <c r="Z275" s="12">
        <v>80.18855350617532</v>
      </c>
      <c r="AA275" s="10"/>
      <c r="AB275" s="10">
        <v>73.33025121228802</v>
      </c>
      <c r="AC275" s="10">
        <v>71.25152104498834</v>
      </c>
      <c r="AD275" s="10">
        <v>81.58427194174482</v>
      </c>
      <c r="AE275" s="10">
        <v>78.94945505898541</v>
      </c>
      <c r="AF275" s="10"/>
      <c r="AG275" s="10">
        <v>61.162730637071995</v>
      </c>
      <c r="AH275" s="12">
        <v>97.46237507905407</v>
      </c>
      <c r="AI275" s="10">
        <v>97.35457386875109</v>
      </c>
      <c r="AJ275" s="10">
        <v>77.21285195221532</v>
      </c>
      <c r="AK275" s="11"/>
      <c r="AL275" s="10">
        <v>73.11833285472254</v>
      </c>
      <c r="AM275" s="10">
        <v>75.26921549454804</v>
      </c>
      <c r="AN275" s="10"/>
      <c r="AO275" s="10">
        <v>77.47591840612556</v>
      </c>
      <c r="AP275" s="10">
        <v>74.23584081524776</v>
      </c>
      <c r="AQ275" s="10">
        <v>79.51212857187649</v>
      </c>
    </row>
    <row r="276">
      <c r="B276" s="9" t="s">
        <v>168</v>
      </c>
      <c r="C276" s="10">
        <v>13.952341502102152</v>
      </c>
      <c r="D276" s="10">
        <v>15.61593438652146</v>
      </c>
      <c r="E276" s="10">
        <v>7.818823650684527</v>
      </c>
      <c r="F276" s="10">
        <v>14.969453432574634</v>
      </c>
      <c r="G276" s="11"/>
      <c r="H276" s="10">
        <v>14.221888017503016</v>
      </c>
      <c r="I276" s="10">
        <v>13.297991053219205</v>
      </c>
      <c r="J276" s="11"/>
      <c r="K276" s="10">
        <v>16.38643659490755</v>
      </c>
      <c r="L276" s="10">
        <v>12.944914079205855</v>
      </c>
      <c r="M276" s="10">
        <v>6.591778549720703</v>
      </c>
      <c r="N276" s="10">
        <v>18.958772418418913</v>
      </c>
      <c r="O276" s="11"/>
      <c r="P276" s="10">
        <v>27.69418103272598</v>
      </c>
      <c r="Q276" s="10">
        <v>6.906489019895918</v>
      </c>
      <c r="R276" s="10">
        <v>12.365022684021186</v>
      </c>
      <c r="S276" s="10">
        <v>14.12514741632398</v>
      </c>
      <c r="T276" s="10"/>
      <c r="U276" s="10">
        <v>16.816877676370385</v>
      </c>
      <c r="V276" s="10">
        <v>14.047357777259151</v>
      </c>
      <c r="W276" s="10">
        <v>9.809080134235778</v>
      </c>
      <c r="X276" s="11"/>
      <c r="Y276" s="12">
        <v>15.622848309919856</v>
      </c>
      <c r="Z276" s="12">
        <v>11.323982585751901</v>
      </c>
      <c r="AA276" s="10"/>
      <c r="AB276" s="10">
        <v>18.759120140653845</v>
      </c>
      <c r="AC276" s="10">
        <v>14.105732033807902</v>
      </c>
      <c r="AD276" s="10">
        <v>8.223151559630955</v>
      </c>
      <c r="AE276" s="10">
        <v>14.07685509323396</v>
      </c>
      <c r="AF276" s="10"/>
      <c r="AG276" s="10">
        <v>21.03966280250716</v>
      </c>
      <c r="AH276" s="12">
        <v>8.146454919298037</v>
      </c>
      <c r="AI276" s="10">
        <v>0.8278803632235879</v>
      </c>
      <c r="AJ276" s="10">
        <v>7.47164104835066</v>
      </c>
      <c r="AK276" s="11"/>
      <c r="AL276" s="10">
        <v>14.224488283255477</v>
      </c>
      <c r="AM276" s="10">
        <v>12.879368837716093</v>
      </c>
      <c r="AN276" s="10"/>
      <c r="AO276" s="10">
        <v>16.938826054153974</v>
      </c>
      <c r="AP276" s="10">
        <v>14.314224416367082</v>
      </c>
      <c r="AQ276" s="10">
        <v>11.267535777524524</v>
      </c>
    </row>
    <row r="277">
      <c r="B277" s="9" t="s">
        <v>169</v>
      </c>
      <c r="C277" s="10">
        <v>13.53612344901359</v>
      </c>
      <c r="D277" s="10">
        <v>12.629534247043686</v>
      </c>
      <c r="E277" s="10">
        <v>12.236402629910579</v>
      </c>
      <c r="F277" s="10">
        <v>15.64522514344879</v>
      </c>
      <c r="G277" s="11"/>
      <c r="H277" s="10">
        <v>14.003847133361525</v>
      </c>
      <c r="I277" s="10">
        <v>16.82412871991245</v>
      </c>
      <c r="J277" s="11"/>
      <c r="K277" s="10">
        <v>19.356778603551938</v>
      </c>
      <c r="L277" s="10">
        <v>10.699514944680484</v>
      </c>
      <c r="M277" s="10">
        <v>25.0597750955856</v>
      </c>
      <c r="N277" s="10">
        <v>9.872336853868223</v>
      </c>
      <c r="O277" s="11"/>
      <c r="P277" s="10">
        <v>13.64808849905767</v>
      </c>
      <c r="Q277" s="10">
        <v>11.871764594286594</v>
      </c>
      <c r="R277" s="10">
        <v>17.36201787039027</v>
      </c>
      <c r="S277" s="10">
        <v>17.330312027817417</v>
      </c>
      <c r="T277" s="10"/>
      <c r="U277" s="10">
        <v>20.021659726417738</v>
      </c>
      <c r="V277" s="10">
        <v>10.483418749637773</v>
      </c>
      <c r="W277" s="10">
        <v>10.475739176884728</v>
      </c>
      <c r="X277" s="11"/>
      <c r="Y277" s="12">
        <v>12.055001939254248</v>
      </c>
      <c r="Z277" s="12">
        <v>15.601475270659233</v>
      </c>
      <c r="AA277" s="10"/>
      <c r="AB277" s="10">
        <v>18.687716854069404</v>
      </c>
      <c r="AC277" s="10">
        <v>8.724979439637446</v>
      </c>
      <c r="AD277" s="10">
        <v>20.671253832185005</v>
      </c>
      <c r="AE277" s="10">
        <v>11.100599891291862</v>
      </c>
      <c r="AF277" s="10"/>
      <c r="AG277" s="10">
        <v>18.68289813592855</v>
      </c>
      <c r="AH277" s="12">
        <v>9.099166884714885</v>
      </c>
      <c r="AI277" s="10">
        <v>5.026336581605316</v>
      </c>
      <c r="AJ277" s="10">
        <v>8.256772397670305</v>
      </c>
      <c r="AK277" s="11"/>
      <c r="AL277" s="10">
        <v>15.85952933584588</v>
      </c>
      <c r="AM277" s="10">
        <v>11.646615177557827</v>
      </c>
      <c r="AN277" s="10"/>
      <c r="AO277" s="10">
        <v>11.420967296887769</v>
      </c>
      <c r="AP277" s="10">
        <v>12.326328149546379</v>
      </c>
      <c r="AQ277" s="10">
        <v>15.507511157681378</v>
      </c>
    </row>
    <row r="278">
      <c r="B278" s="9" t="s">
        <v>170</v>
      </c>
      <c r="C278" s="10">
        <v>13.101942764513613</v>
      </c>
      <c r="D278" s="10">
        <v>19.387776027439486</v>
      </c>
      <c r="E278" s="10">
        <v>7.777094591851225</v>
      </c>
      <c r="F278" s="10">
        <v>10.488424801048907</v>
      </c>
      <c r="G278" s="11"/>
      <c r="H278" s="10">
        <v>13.517306360130682</v>
      </c>
      <c r="I278" s="10">
        <v>14.734883199630891</v>
      </c>
      <c r="J278" s="11"/>
      <c r="K278" s="10">
        <v>7.91817688027159</v>
      </c>
      <c r="L278" s="10">
        <v>17.168384133328548</v>
      </c>
      <c r="M278" s="10">
        <v>12.462242989230736</v>
      </c>
      <c r="N278" s="10">
        <v>16.65324163908169</v>
      </c>
      <c r="O278" s="11"/>
      <c r="P278" s="10">
        <v>13.669278846048192</v>
      </c>
      <c r="Q278" s="10">
        <v>12.69562918172886</v>
      </c>
      <c r="R278" s="10">
        <v>15.86271763731166</v>
      </c>
      <c r="S278" s="10">
        <v>13.038756956152756</v>
      </c>
      <c r="T278" s="10"/>
      <c r="U278" s="10">
        <v>10.832498804515883</v>
      </c>
      <c r="V278" s="10">
        <v>13.128242241709376</v>
      </c>
      <c r="W278" s="10">
        <v>16.188004845441604</v>
      </c>
      <c r="X278" s="11"/>
      <c r="Y278" s="12">
        <v>15.190149010572016</v>
      </c>
      <c r="Z278" s="12">
        <v>10.325968727708961</v>
      </c>
      <c r="AA278" s="10"/>
      <c r="AB278" s="10">
        <v>14.77932820203767</v>
      </c>
      <c r="AC278" s="10">
        <v>15.488726518552765</v>
      </c>
      <c r="AD278" s="10">
        <v>3.21422652739515</v>
      </c>
      <c r="AE278" s="10">
        <v>16.639669609383585</v>
      </c>
      <c r="AF278" s="10"/>
      <c r="AG278" s="10">
        <v>16.21678524972728</v>
      </c>
      <c r="AH278" s="12">
        <v>13.097262753442033</v>
      </c>
      <c r="AI278" s="10">
        <v>0.0</v>
      </c>
      <c r="AJ278" s="10">
        <v>12.99356800536621</v>
      </c>
      <c r="AK278" s="11"/>
      <c r="AL278" s="10">
        <v>16.06154887392274</v>
      </c>
      <c r="AM278" s="10">
        <v>11.531602161183622</v>
      </c>
      <c r="AN278" s="10"/>
      <c r="AO278" s="10">
        <v>26.703345760114594</v>
      </c>
      <c r="AP278" s="10">
        <v>12.298306936353184</v>
      </c>
      <c r="AQ278" s="10">
        <v>15.492402599217275</v>
      </c>
    </row>
    <row r="279">
      <c r="B279" s="9" t="s">
        <v>171</v>
      </c>
      <c r="C279" s="10">
        <v>10.337166329970676</v>
      </c>
      <c r="D279" s="10">
        <v>10.794342007736235</v>
      </c>
      <c r="E279" s="10">
        <v>2.6559467220234483</v>
      </c>
      <c r="F279" s="10">
        <v>12.48134465412544</v>
      </c>
      <c r="G279" s="11"/>
      <c r="H279" s="10">
        <v>10.406692914299235</v>
      </c>
      <c r="I279" s="10">
        <v>5.523099908323187</v>
      </c>
      <c r="J279" s="11"/>
      <c r="K279" s="10">
        <v>9.255230663049026</v>
      </c>
      <c r="L279" s="10">
        <v>11.21027934326726</v>
      </c>
      <c r="M279" s="10">
        <v>1.907895132673352</v>
      </c>
      <c r="N279" s="10">
        <v>8.57473058878603</v>
      </c>
      <c r="O279" s="11"/>
      <c r="P279" s="10">
        <v>16.711130006471098</v>
      </c>
      <c r="Q279" s="10">
        <v>7.5817717347858835</v>
      </c>
      <c r="R279" s="10">
        <v>4.8944289474127896</v>
      </c>
      <c r="S279" s="10">
        <v>6.121690136630138</v>
      </c>
      <c r="T279" s="10"/>
      <c r="U279" s="10">
        <v>16.554799693934026</v>
      </c>
      <c r="V279" s="10">
        <v>9.812088643501578</v>
      </c>
      <c r="W279" s="10">
        <v>2.758422591422328</v>
      </c>
      <c r="X279" s="11"/>
      <c r="Y279" s="12">
        <v>13.87361151840942</v>
      </c>
      <c r="Z279" s="12">
        <v>5.585913629733966</v>
      </c>
      <c r="AA279" s="10"/>
      <c r="AB279" s="10">
        <v>12.990001243102892</v>
      </c>
      <c r="AC279" s="10">
        <v>14.40690907133362</v>
      </c>
      <c r="AD279" s="10">
        <v>0.0</v>
      </c>
      <c r="AE279" s="10">
        <v>10.545006186189882</v>
      </c>
      <c r="AF279" s="10"/>
      <c r="AG279" s="10">
        <v>15.787274291204367</v>
      </c>
      <c r="AH279" s="12">
        <v>2.1506115796632423</v>
      </c>
      <c r="AI279" s="10">
        <v>1.394626266996482</v>
      </c>
      <c r="AJ279" s="10">
        <v>9.679224079830128</v>
      </c>
      <c r="AK279" s="11"/>
      <c r="AL279" s="10">
        <v>11.079729813381757</v>
      </c>
      <c r="AM279" s="10">
        <v>12.238181466831277</v>
      </c>
      <c r="AN279" s="10"/>
      <c r="AO279" s="10">
        <v>17.142917824518182</v>
      </c>
      <c r="AP279" s="10">
        <v>8.958698435529914</v>
      </c>
      <c r="AQ279" s="10">
        <v>11.474745864377788</v>
      </c>
    </row>
    <row r="280">
      <c r="B280" s="9" t="s">
        <v>172</v>
      </c>
      <c r="C280" s="10">
        <v>9.122076828871482</v>
      </c>
      <c r="D280" s="10">
        <v>12.062481012208044</v>
      </c>
      <c r="E280" s="10">
        <v>11.15324920056889</v>
      </c>
      <c r="F280" s="10">
        <v>6.994492529159886</v>
      </c>
      <c r="G280" s="11"/>
      <c r="H280" s="10">
        <v>8.49039380803052</v>
      </c>
      <c r="I280" s="10">
        <v>10.61028862887858</v>
      </c>
      <c r="J280" s="11"/>
      <c r="K280" s="10">
        <v>10.261552931932046</v>
      </c>
      <c r="L280" s="10">
        <v>7.423739005928433</v>
      </c>
      <c r="M280" s="10">
        <v>8.014544541802097</v>
      </c>
      <c r="N280" s="10">
        <v>12.801382297515584</v>
      </c>
      <c r="O280" s="11"/>
      <c r="P280" s="10">
        <v>6.956506486631181</v>
      </c>
      <c r="Q280" s="10">
        <v>12.726169362400622</v>
      </c>
      <c r="R280" s="10">
        <v>7.535799946718054</v>
      </c>
      <c r="S280" s="10">
        <v>12.548389722007888</v>
      </c>
      <c r="T280" s="10"/>
      <c r="U280" s="10">
        <v>10.987085355807231</v>
      </c>
      <c r="V280" s="10">
        <v>8.696456307612149</v>
      </c>
      <c r="W280" s="10">
        <v>7.367367863315471</v>
      </c>
      <c r="X280" s="11"/>
      <c r="Y280" s="12">
        <v>10.262438969834307</v>
      </c>
      <c r="Z280" s="12">
        <v>7.614434700021914</v>
      </c>
      <c r="AA280" s="10"/>
      <c r="AB280" s="10">
        <v>10.292946677935008</v>
      </c>
      <c r="AC280" s="10">
        <v>10.306250542300731</v>
      </c>
      <c r="AD280" s="10">
        <v>6.524293277424258</v>
      </c>
      <c r="AE280" s="10">
        <v>8.582246337049638</v>
      </c>
      <c r="AF280" s="10"/>
      <c r="AG280" s="10">
        <v>10.702966609901754</v>
      </c>
      <c r="AH280" s="12">
        <v>5.037295454019685</v>
      </c>
      <c r="AI280" s="10">
        <v>10.638149194152799</v>
      </c>
      <c r="AJ280" s="10">
        <v>7.800485568781457</v>
      </c>
      <c r="AK280" s="11"/>
      <c r="AL280" s="10">
        <v>10.604020149338615</v>
      </c>
      <c r="AM280" s="10">
        <v>7.97249876193714</v>
      </c>
      <c r="AN280" s="10"/>
      <c r="AO280" s="10">
        <v>17.378586457927536</v>
      </c>
      <c r="AP280" s="10">
        <v>9.531997564442364</v>
      </c>
      <c r="AQ280" s="10">
        <v>10.804468727701325</v>
      </c>
    </row>
    <row r="281">
      <c r="B281" s="9" t="s">
        <v>173</v>
      </c>
      <c r="C281" s="10">
        <v>4.8570028853863185</v>
      </c>
      <c r="D281" s="10">
        <v>2.2324472326036378</v>
      </c>
      <c r="E281" s="10">
        <v>2.883323158623312</v>
      </c>
      <c r="F281" s="10">
        <v>7.777694223059549</v>
      </c>
      <c r="G281" s="11"/>
      <c r="H281" s="10">
        <v>6.5983018108397555</v>
      </c>
      <c r="I281" s="10">
        <v>1.3115316276949949</v>
      </c>
      <c r="J281" s="11"/>
      <c r="K281" s="10">
        <v>9.255230663049026</v>
      </c>
      <c r="L281" s="10">
        <v>4.9557580206317935</v>
      </c>
      <c r="M281" s="10">
        <v>0.0</v>
      </c>
      <c r="N281" s="10">
        <v>2.4186086542659173</v>
      </c>
      <c r="O281" s="11"/>
      <c r="P281" s="10">
        <v>6.8425996297082525</v>
      </c>
      <c r="Q281" s="10">
        <v>4.124273016969051</v>
      </c>
      <c r="R281" s="10">
        <v>0.0</v>
      </c>
      <c r="S281" s="10">
        <v>0.9429404647021901</v>
      </c>
      <c r="T281" s="10"/>
      <c r="U281" s="10">
        <v>6.532493264607559</v>
      </c>
      <c r="V281" s="10">
        <v>2.6810969353393386</v>
      </c>
      <c r="W281" s="10">
        <v>6.749470097059423</v>
      </c>
      <c r="X281" s="11"/>
      <c r="Y281" s="12">
        <v>6.35281391208544</v>
      </c>
      <c r="Z281" s="12">
        <v>2.849411370563916</v>
      </c>
      <c r="AA281" s="10"/>
      <c r="AB281" s="10">
        <v>7.328523471878462</v>
      </c>
      <c r="AC281" s="10">
        <v>5.889477346257429</v>
      </c>
      <c r="AD281" s="10">
        <v>2.2210431609868584</v>
      </c>
      <c r="AE281" s="10">
        <v>3.407267491761322</v>
      </c>
      <c r="AF281" s="10"/>
      <c r="AG281" s="10">
        <v>6.105401281388101</v>
      </c>
      <c r="AH281" s="12">
        <v>5.226286560969327</v>
      </c>
      <c r="AI281" s="10">
        <v>3.188968427416731</v>
      </c>
      <c r="AJ281" s="10">
        <v>1.1626540483692906</v>
      </c>
      <c r="AK281" s="11"/>
      <c r="AL281" s="10">
        <v>6.54297190075313</v>
      </c>
      <c r="AM281" s="10">
        <v>2.1532504881911447</v>
      </c>
      <c r="AN281" s="10"/>
      <c r="AO281" s="10">
        <v>2.6811450512944566</v>
      </c>
      <c r="AP281" s="10">
        <v>3.495076054781764</v>
      </c>
      <c r="AQ281" s="10">
        <v>8.135804139325167</v>
      </c>
    </row>
    <row r="282">
      <c r="A282" s="1"/>
      <c r="B282" s="1"/>
      <c r="C282" s="13"/>
      <c r="D282" s="13"/>
      <c r="E282" s="13"/>
      <c r="F282" s="13"/>
      <c r="G282" s="11"/>
      <c r="H282" s="13"/>
      <c r="I282" s="13"/>
      <c r="J282" s="11"/>
      <c r="K282" s="13"/>
      <c r="L282" s="13"/>
      <c r="M282" s="13"/>
      <c r="N282" s="13"/>
      <c r="O282" s="11"/>
      <c r="P282" s="13"/>
      <c r="Q282" s="13"/>
      <c r="R282" s="13"/>
      <c r="S282" s="13"/>
      <c r="T282" s="13"/>
      <c r="U282" s="13"/>
      <c r="V282" s="13"/>
      <c r="W282" s="13"/>
      <c r="X282" s="11"/>
      <c r="Y282" s="14"/>
      <c r="Z282" s="14"/>
      <c r="AA282" s="13"/>
      <c r="AB282" s="13"/>
      <c r="AC282" s="13"/>
      <c r="AD282" s="13"/>
      <c r="AE282" s="13"/>
      <c r="AF282" s="13"/>
      <c r="AG282" s="13"/>
      <c r="AH282" s="14"/>
      <c r="AI282" s="13"/>
      <c r="AJ282" s="13"/>
      <c r="AK282" s="11"/>
      <c r="AL282" s="13"/>
      <c r="AM282" s="13"/>
      <c r="AN282" s="13"/>
      <c r="AO282" s="13"/>
      <c r="AP282" s="13"/>
      <c r="AQ282" s="13"/>
    </row>
    <row r="283">
      <c r="A283" s="9" t="s">
        <v>174</v>
      </c>
      <c r="B283" s="9" t="s">
        <v>175</v>
      </c>
      <c r="C283" s="10">
        <v>34.271628336753366</v>
      </c>
      <c r="D283" s="10">
        <v>27.307425759074967</v>
      </c>
      <c r="E283" s="10">
        <v>21.55606900132448</v>
      </c>
      <c r="F283" s="10">
        <v>43.45822721535274</v>
      </c>
      <c r="G283" s="11"/>
      <c r="H283" s="10">
        <v>37.334800891689795</v>
      </c>
      <c r="I283" s="10">
        <v>31.935420230797178</v>
      </c>
      <c r="J283" s="11"/>
      <c r="K283" s="10">
        <v>44.968395026517165</v>
      </c>
      <c r="L283" s="10">
        <v>32.74270889889581</v>
      </c>
      <c r="M283" s="10">
        <v>35.77968494289382</v>
      </c>
      <c r="N283" s="10">
        <v>28.69043775614717</v>
      </c>
      <c r="O283" s="11"/>
      <c r="P283" s="10">
        <v>40.718469426834645</v>
      </c>
      <c r="Q283" s="10">
        <v>35.99478412169925</v>
      </c>
      <c r="R283" s="10">
        <v>35.534167691502454</v>
      </c>
      <c r="S283" s="10">
        <v>26.915292195762785</v>
      </c>
      <c r="T283" s="10"/>
      <c r="U283" s="10">
        <v>47.7282339661798</v>
      </c>
      <c r="V283" s="10">
        <v>34.09764693218264</v>
      </c>
      <c r="W283" s="10">
        <v>16.00779782942496</v>
      </c>
      <c r="X283" s="11"/>
      <c r="Y283" s="12">
        <v>36.39921138591771</v>
      </c>
      <c r="Z283" s="12">
        <v>31.53166807875174</v>
      </c>
      <c r="AA283" s="10"/>
      <c r="AB283" s="10">
        <v>41.80349838666216</v>
      </c>
      <c r="AC283" s="10">
        <v>33.83989147311489</v>
      </c>
      <c r="AD283" s="10">
        <v>36.82340911661833</v>
      </c>
      <c r="AE283" s="10">
        <v>26.83373765392586</v>
      </c>
      <c r="AF283" s="10"/>
      <c r="AG283" s="10">
        <v>49.44199949048868</v>
      </c>
      <c r="AH283" s="12">
        <v>22.8876946138276</v>
      </c>
      <c r="AI283" s="10">
        <v>9.463707108422833</v>
      </c>
      <c r="AJ283" s="10">
        <v>16.046074360147998</v>
      </c>
      <c r="AK283" s="11"/>
      <c r="AL283" s="10">
        <v>34.55075152626972</v>
      </c>
      <c r="AM283" s="10">
        <v>36.219006453582516</v>
      </c>
      <c r="AN283" s="10"/>
      <c r="AO283" s="10">
        <v>35.42157263917252</v>
      </c>
      <c r="AP283" s="10">
        <v>31.77322922047765</v>
      </c>
      <c r="AQ283" s="10">
        <v>33.91448809704384</v>
      </c>
    </row>
    <row r="284">
      <c r="B284" s="9" t="s">
        <v>176</v>
      </c>
      <c r="C284" s="10">
        <v>35.69639344225317</v>
      </c>
      <c r="D284" s="10">
        <v>41.03011730835355</v>
      </c>
      <c r="E284" s="10">
        <v>31.900328689049314</v>
      </c>
      <c r="F284" s="10">
        <v>32.41910855200288</v>
      </c>
      <c r="G284" s="11"/>
      <c r="H284" s="10">
        <v>35.43699197835466</v>
      </c>
      <c r="I284" s="10">
        <v>34.17207726730734</v>
      </c>
      <c r="J284" s="11"/>
      <c r="K284" s="10">
        <v>32.37141893673739</v>
      </c>
      <c r="L284" s="10">
        <v>36.938342911477804</v>
      </c>
      <c r="M284" s="10">
        <v>38.46326629961959</v>
      </c>
      <c r="N284" s="10">
        <v>30.549841482803064</v>
      </c>
      <c r="O284" s="11"/>
      <c r="P284" s="10">
        <v>30.945907850118914</v>
      </c>
      <c r="Q284" s="10">
        <v>35.44158613468538</v>
      </c>
      <c r="R284" s="10">
        <v>30.331782240404294</v>
      </c>
      <c r="S284" s="10">
        <v>36.88623161304862</v>
      </c>
      <c r="T284" s="10"/>
      <c r="U284" s="10">
        <v>31.753879354241743</v>
      </c>
      <c r="V284" s="10">
        <v>36.689653753274456</v>
      </c>
      <c r="W284" s="10">
        <v>39.224855808977495</v>
      </c>
      <c r="X284" s="11"/>
      <c r="Y284" s="12">
        <v>36.057151995438495</v>
      </c>
      <c r="Z284" s="12">
        <v>34.935692415988626</v>
      </c>
      <c r="AA284" s="10"/>
      <c r="AB284" s="10">
        <v>45.490849435331825</v>
      </c>
      <c r="AC284" s="10">
        <v>30.851127448224958</v>
      </c>
      <c r="AD284" s="10">
        <v>26.684665086900537</v>
      </c>
      <c r="AE284" s="10">
        <v>42.26083399945123</v>
      </c>
      <c r="AF284" s="10"/>
      <c r="AG284" s="10">
        <v>34.098234355874155</v>
      </c>
      <c r="AH284" s="12">
        <v>39.29304255087161</v>
      </c>
      <c r="AI284" s="10">
        <v>34.78423443421068</v>
      </c>
      <c r="AJ284" s="10">
        <v>37.25471433479392</v>
      </c>
      <c r="AK284" s="11"/>
      <c r="AL284" s="10">
        <v>36.78594127714419</v>
      </c>
      <c r="AM284" s="10">
        <v>34.40051822351706</v>
      </c>
      <c r="AN284" s="10"/>
      <c r="AO284" s="10">
        <v>43.555343715513786</v>
      </c>
      <c r="AP284" s="10">
        <v>35.67922998232429</v>
      </c>
      <c r="AQ284" s="10">
        <v>33.16813767830957</v>
      </c>
    </row>
    <row r="285">
      <c r="B285" s="9" t="s">
        <v>177</v>
      </c>
      <c r="C285" s="10">
        <v>22.56739857605448</v>
      </c>
      <c r="D285" s="10">
        <v>21.619457526667347</v>
      </c>
      <c r="E285" s="10">
        <v>39.18599328131892</v>
      </c>
      <c r="F285" s="10">
        <v>18.43794655765546</v>
      </c>
      <c r="G285" s="11"/>
      <c r="H285" s="10">
        <v>20.043258641663243</v>
      </c>
      <c r="I285" s="10">
        <v>25.557835216633563</v>
      </c>
      <c r="J285" s="11"/>
      <c r="K285" s="10">
        <v>14.917349762881901</v>
      </c>
      <c r="L285" s="10">
        <v>23.438787629889937</v>
      </c>
      <c r="M285" s="10">
        <v>23.66998044471468</v>
      </c>
      <c r="N285" s="10">
        <v>27.151392400738107</v>
      </c>
      <c r="O285" s="11"/>
      <c r="P285" s="10">
        <v>17.754477688140437</v>
      </c>
      <c r="Q285" s="10">
        <v>22.96775097269375</v>
      </c>
      <c r="R285" s="10">
        <v>24.183638752723592</v>
      </c>
      <c r="S285" s="10">
        <v>29.04702536635664</v>
      </c>
      <c r="T285" s="10"/>
      <c r="U285" s="10">
        <v>13.839545135786423</v>
      </c>
      <c r="V285" s="10">
        <v>23.345914928421035</v>
      </c>
      <c r="W285" s="10">
        <v>33.125707569656285</v>
      </c>
      <c r="X285" s="11"/>
      <c r="Y285" s="12">
        <v>21.334044431423802</v>
      </c>
      <c r="Z285" s="12">
        <v>24.334954227957244</v>
      </c>
      <c r="AA285" s="10"/>
      <c r="AB285" s="10">
        <v>12.70565217800598</v>
      </c>
      <c r="AC285" s="10">
        <v>25.880449084449452</v>
      </c>
      <c r="AD285" s="10">
        <v>27.059441694757385</v>
      </c>
      <c r="AE285" s="10">
        <v>21.916194037171806</v>
      </c>
      <c r="AF285" s="10"/>
      <c r="AG285" s="10">
        <v>12.359997588155677</v>
      </c>
      <c r="AH285" s="12">
        <v>28.414732507466134</v>
      </c>
      <c r="AI285" s="10">
        <v>50.9468220420651</v>
      </c>
      <c r="AJ285" s="10">
        <v>27.248661689328575</v>
      </c>
      <c r="AK285" s="11"/>
      <c r="AL285" s="10">
        <v>24.331029951815825</v>
      </c>
      <c r="AM285" s="10">
        <v>18.76856740647512</v>
      </c>
      <c r="AN285" s="10"/>
      <c r="AO285" s="10">
        <v>16.102419133899303</v>
      </c>
      <c r="AP285" s="10">
        <v>24.424793783731623</v>
      </c>
      <c r="AQ285" s="10">
        <v>24.836146535256994</v>
      </c>
    </row>
    <row r="286">
      <c r="B286" s="9" t="s">
        <v>178</v>
      </c>
      <c r="C286" s="10">
        <v>4.6606628917888395</v>
      </c>
      <c r="D286" s="10">
        <v>8.335395846496825</v>
      </c>
      <c r="E286" s="10">
        <v>6.220957681217912</v>
      </c>
      <c r="F286" s="10">
        <v>1.6307532423475133</v>
      </c>
      <c r="G286" s="11"/>
      <c r="H286" s="10">
        <v>1.7983361533306659</v>
      </c>
      <c r="I286" s="10">
        <v>8.334667285261887</v>
      </c>
      <c r="J286" s="11"/>
      <c r="K286" s="10">
        <v>0.0</v>
      </c>
      <c r="L286" s="10">
        <v>2.953407754275982</v>
      </c>
      <c r="M286" s="10">
        <v>2.0870683127718985</v>
      </c>
      <c r="N286" s="10">
        <v>13.608328360311658</v>
      </c>
      <c r="O286" s="11"/>
      <c r="P286" s="10">
        <v>0.0</v>
      </c>
      <c r="Q286" s="10">
        <v>2.7994587415986523</v>
      </c>
      <c r="R286" s="10">
        <v>9.950411315369621</v>
      </c>
      <c r="S286" s="10">
        <v>7.1514508248319775</v>
      </c>
      <c r="T286" s="10"/>
      <c r="U286" s="10">
        <v>4.185291277703703</v>
      </c>
      <c r="V286" s="10">
        <v>4.606451697013487</v>
      </c>
      <c r="W286" s="10">
        <v>5.422592481286288</v>
      </c>
      <c r="X286" s="11"/>
      <c r="Y286" s="12">
        <v>5.645490166699856</v>
      </c>
      <c r="Z286" s="12">
        <v>3.3450622704469626</v>
      </c>
      <c r="AA286" s="10"/>
      <c r="AB286" s="10">
        <v>0.0</v>
      </c>
      <c r="AC286" s="10">
        <v>8.572009731859819</v>
      </c>
      <c r="AD286" s="10">
        <v>1.6071132636975745</v>
      </c>
      <c r="AE286" s="10">
        <v>4.887988021570919</v>
      </c>
      <c r="AF286" s="10"/>
      <c r="AG286" s="10">
        <v>2.903078664001047</v>
      </c>
      <c r="AH286" s="12">
        <v>9.404530327834642</v>
      </c>
      <c r="AI286" s="10">
        <v>2.1993030226149806</v>
      </c>
      <c r="AJ286" s="10">
        <v>6.515579674430755</v>
      </c>
      <c r="AK286" s="11"/>
      <c r="AL286" s="10">
        <v>3.997651467284122</v>
      </c>
      <c r="AM286" s="10">
        <v>4.987033953010606</v>
      </c>
      <c r="AN286" s="10"/>
      <c r="AO286" s="10">
        <v>4.92066451141435</v>
      </c>
      <c r="AP286" s="10">
        <v>4.685905264880709</v>
      </c>
      <c r="AQ286" s="10">
        <v>4.83094807895141</v>
      </c>
    </row>
    <row r="287">
      <c r="B287" s="9" t="s">
        <v>179</v>
      </c>
      <c r="C287" s="10">
        <v>2.803916753150311</v>
      </c>
      <c r="D287" s="10">
        <v>1.707603559407294</v>
      </c>
      <c r="E287" s="10">
        <v>1.1366513470894357</v>
      </c>
      <c r="F287" s="10">
        <v>4.053964432641591</v>
      </c>
      <c r="G287" s="11"/>
      <c r="H287" s="10">
        <v>5.386612334961856</v>
      </c>
      <c r="I287" s="10">
        <v>0.0</v>
      </c>
      <c r="J287" s="11"/>
      <c r="K287" s="10">
        <v>7.74283627386352</v>
      </c>
      <c r="L287" s="10">
        <v>3.9267528054604663</v>
      </c>
      <c r="M287" s="10">
        <v>0.0</v>
      </c>
      <c r="N287" s="10">
        <v>0.0</v>
      </c>
      <c r="O287" s="11"/>
      <c r="P287" s="10">
        <v>10.581145034905983</v>
      </c>
      <c r="Q287" s="10">
        <v>2.796420029322981</v>
      </c>
      <c r="R287" s="10">
        <v>0.0</v>
      </c>
      <c r="S287" s="10">
        <v>0.0</v>
      </c>
      <c r="T287" s="10"/>
      <c r="U287" s="10">
        <v>2.4930502660883773</v>
      </c>
      <c r="V287" s="10">
        <v>1.26033268910853</v>
      </c>
      <c r="W287" s="10">
        <v>6.219046310654933</v>
      </c>
      <c r="X287" s="11"/>
      <c r="Y287" s="12">
        <v>0.5641020205202987</v>
      </c>
      <c r="Z287" s="12">
        <v>5.852623006855497</v>
      </c>
      <c r="AA287" s="10"/>
      <c r="AB287" s="10">
        <v>0.0</v>
      </c>
      <c r="AC287" s="10">
        <v>0.8565222623509471</v>
      </c>
      <c r="AD287" s="10">
        <v>7.825370838026126</v>
      </c>
      <c r="AE287" s="10">
        <v>4.1012462878801985</v>
      </c>
      <c r="AF287" s="10"/>
      <c r="AG287" s="10">
        <v>1.196689901480535</v>
      </c>
      <c r="AH287" s="12">
        <v>0.0</v>
      </c>
      <c r="AI287" s="10">
        <v>2.6059333926863477</v>
      </c>
      <c r="AJ287" s="10">
        <v>12.934969941298743</v>
      </c>
      <c r="AK287" s="11"/>
      <c r="AL287" s="10">
        <v>0.3346257774862108</v>
      </c>
      <c r="AM287" s="10">
        <v>5.624873963414792</v>
      </c>
      <c r="AN287" s="10"/>
      <c r="AO287" s="10">
        <v>0.0</v>
      </c>
      <c r="AP287" s="10">
        <v>3.436841748585863</v>
      </c>
      <c r="AQ287" s="10">
        <v>3.2502796104382594</v>
      </c>
    </row>
    <row r="288">
      <c r="B288" s="9"/>
      <c r="C288" s="10"/>
      <c r="D288" s="10"/>
      <c r="E288" s="10"/>
      <c r="F288" s="10"/>
      <c r="G288" s="11"/>
      <c r="H288" s="10"/>
      <c r="I288" s="10"/>
      <c r="J288" s="11"/>
      <c r="K288" s="10"/>
      <c r="L288" s="10"/>
      <c r="M288" s="10"/>
      <c r="N288" s="10"/>
      <c r="O288" s="11"/>
      <c r="P288" s="10"/>
      <c r="Q288" s="10"/>
      <c r="R288" s="10"/>
      <c r="S288" s="10"/>
      <c r="T288" s="10"/>
      <c r="U288" s="10"/>
      <c r="V288" s="10"/>
      <c r="W288" s="10"/>
      <c r="X288" s="11"/>
      <c r="Y288" s="12"/>
      <c r="Z288" s="12"/>
      <c r="AA288" s="10"/>
      <c r="AB288" s="10"/>
      <c r="AC288" s="10"/>
      <c r="AD288" s="10"/>
      <c r="AE288" s="10"/>
      <c r="AF288" s="10"/>
      <c r="AG288" s="10"/>
      <c r="AH288" s="12"/>
      <c r="AI288" s="10"/>
      <c r="AJ288" s="10"/>
      <c r="AK288" s="11"/>
      <c r="AL288" s="10"/>
      <c r="AM288" s="10"/>
      <c r="AN288" s="10"/>
      <c r="AO288" s="10"/>
      <c r="AP288" s="10"/>
      <c r="AQ288" s="10"/>
    </row>
    <row r="289">
      <c r="B289" s="9" t="s">
        <v>81</v>
      </c>
      <c r="C289" s="4">
        <f t="shared" ref="C289:F289" si="591">sum(C286:C287)</f>
        <v>7.464579645</v>
      </c>
      <c r="D289" s="4">
        <f t="shared" si="591"/>
        <v>10.04299941</v>
      </c>
      <c r="E289" s="4">
        <f t="shared" si="591"/>
        <v>7.357609028</v>
      </c>
      <c r="F289" s="4">
        <f t="shared" si="591"/>
        <v>5.684717675</v>
      </c>
      <c r="G289" s="11"/>
      <c r="H289" s="4">
        <f t="shared" ref="H289:I289" si="592">sum(H286:H287)</f>
        <v>7.184948488</v>
      </c>
      <c r="I289" s="4">
        <f t="shared" si="592"/>
        <v>8.334667285</v>
      </c>
      <c r="J289" s="11"/>
      <c r="K289" s="4">
        <f t="shared" ref="K289:N289" si="593">sum(K286:K287)</f>
        <v>7.742836274</v>
      </c>
      <c r="L289" s="4">
        <f t="shared" si="593"/>
        <v>6.88016056</v>
      </c>
      <c r="M289" s="4">
        <f t="shared" si="593"/>
        <v>2.087068313</v>
      </c>
      <c r="N289" s="4">
        <f t="shared" si="593"/>
        <v>13.60832836</v>
      </c>
      <c r="O289" s="11"/>
      <c r="P289" s="4">
        <f t="shared" ref="P289:S289" si="594">sum(P286:P287)</f>
        <v>10.58114503</v>
      </c>
      <c r="Q289" s="4">
        <f t="shared" si="594"/>
        <v>5.595878771</v>
      </c>
      <c r="R289" s="4">
        <f t="shared" si="594"/>
        <v>9.950411315</v>
      </c>
      <c r="S289" s="4">
        <f t="shared" si="594"/>
        <v>7.151450825</v>
      </c>
      <c r="T289" s="10"/>
      <c r="U289" s="4">
        <f t="shared" ref="U289:W289" si="595">sum(U286:U287)</f>
        <v>6.678341544</v>
      </c>
      <c r="V289" s="4">
        <f t="shared" si="595"/>
        <v>5.866784386</v>
      </c>
      <c r="W289" s="4">
        <f t="shared" si="595"/>
        <v>11.64163879</v>
      </c>
      <c r="X289" s="11"/>
      <c r="Y289" s="4">
        <f t="shared" ref="Y289:Z289" si="596">sum(Y286:Y287)</f>
        <v>6.209592187</v>
      </c>
      <c r="Z289" s="4">
        <f t="shared" si="596"/>
        <v>9.197685277</v>
      </c>
      <c r="AA289" s="10"/>
      <c r="AB289" s="4">
        <f t="shared" ref="AB289:AE289" si="597">sum(AB286:AB287)</f>
        <v>0</v>
      </c>
      <c r="AC289" s="4">
        <f t="shared" si="597"/>
        <v>9.428531994</v>
      </c>
      <c r="AD289" s="4">
        <f t="shared" si="597"/>
        <v>9.432484102</v>
      </c>
      <c r="AE289" s="4">
        <f t="shared" si="597"/>
        <v>8.989234309</v>
      </c>
      <c r="AF289" s="10"/>
      <c r="AG289" s="4">
        <f t="shared" ref="AG289:AJ289" si="598">sum(AG286:AG287)</f>
        <v>4.099768565</v>
      </c>
      <c r="AH289" s="4">
        <f t="shared" si="598"/>
        <v>9.404530328</v>
      </c>
      <c r="AI289" s="4">
        <f t="shared" si="598"/>
        <v>4.805236415</v>
      </c>
      <c r="AJ289" s="4">
        <f t="shared" si="598"/>
        <v>19.45054962</v>
      </c>
      <c r="AK289" s="11"/>
      <c r="AL289" s="4">
        <f t="shared" ref="AL289:AM289" si="599">sum(AL286:AL287)</f>
        <v>4.332277245</v>
      </c>
      <c r="AM289" s="4">
        <f t="shared" si="599"/>
        <v>10.61190792</v>
      </c>
      <c r="AN289" s="10"/>
      <c r="AO289" s="4">
        <f t="shared" ref="AO289:AQ289" si="600">sum(AO286:AO287)</f>
        <v>4.920664511</v>
      </c>
      <c r="AP289" s="4">
        <f t="shared" si="600"/>
        <v>8.122747013</v>
      </c>
      <c r="AQ289" s="4">
        <f t="shared" si="600"/>
        <v>8.081227689</v>
      </c>
    </row>
    <row r="290">
      <c r="B290" s="9" t="s">
        <v>82</v>
      </c>
      <c r="C290" s="4">
        <f t="shared" ref="C290:F290" si="601">sum(C283:C284)</f>
        <v>69.96802178</v>
      </c>
      <c r="D290" s="4">
        <f t="shared" si="601"/>
        <v>68.33754307</v>
      </c>
      <c r="E290" s="4">
        <f t="shared" si="601"/>
        <v>53.45639769</v>
      </c>
      <c r="F290" s="4">
        <f t="shared" si="601"/>
        <v>75.87733577</v>
      </c>
      <c r="G290" s="11"/>
      <c r="H290" s="4">
        <f t="shared" ref="H290:I290" si="602">sum(H283:H284)</f>
        <v>72.77179287</v>
      </c>
      <c r="I290" s="4">
        <f t="shared" si="602"/>
        <v>66.1074975</v>
      </c>
      <c r="J290" s="11"/>
      <c r="K290" s="4">
        <f t="shared" ref="K290:N290" si="603">sum(K283:K284)</f>
        <v>77.33981396</v>
      </c>
      <c r="L290" s="4">
        <f t="shared" si="603"/>
        <v>69.68105181</v>
      </c>
      <c r="M290" s="4">
        <f t="shared" si="603"/>
        <v>74.24295124</v>
      </c>
      <c r="N290" s="4">
        <f t="shared" si="603"/>
        <v>59.24027924</v>
      </c>
      <c r="O290" s="11"/>
      <c r="P290" s="4">
        <f t="shared" ref="P290:S290" si="604">sum(P283:P284)</f>
        <v>71.66437728</v>
      </c>
      <c r="Q290" s="4">
        <f t="shared" si="604"/>
        <v>71.43637026</v>
      </c>
      <c r="R290" s="4">
        <f t="shared" si="604"/>
        <v>65.86594993</v>
      </c>
      <c r="S290" s="4">
        <f t="shared" si="604"/>
        <v>63.80152381</v>
      </c>
      <c r="T290" s="10"/>
      <c r="U290" s="4">
        <f t="shared" ref="U290:W290" si="605">sum(U283:U284)</f>
        <v>79.48211332</v>
      </c>
      <c r="V290" s="4">
        <f t="shared" si="605"/>
        <v>70.78730069</v>
      </c>
      <c r="W290" s="4">
        <f t="shared" si="605"/>
        <v>55.23265364</v>
      </c>
      <c r="X290" s="11"/>
      <c r="Y290" s="4">
        <f t="shared" ref="Y290:Z290" si="606">sum(Y283:Y284)</f>
        <v>72.45636338</v>
      </c>
      <c r="Z290" s="4">
        <f t="shared" si="606"/>
        <v>66.46736049</v>
      </c>
      <c r="AA290" s="10"/>
      <c r="AB290" s="4">
        <f t="shared" ref="AB290:AE290" si="607">sum(AB283:AB284)</f>
        <v>87.29434782</v>
      </c>
      <c r="AC290" s="4">
        <f t="shared" si="607"/>
        <v>64.69101892</v>
      </c>
      <c r="AD290" s="4">
        <f t="shared" si="607"/>
        <v>63.5080742</v>
      </c>
      <c r="AE290" s="4">
        <f t="shared" si="607"/>
        <v>69.09457165</v>
      </c>
      <c r="AF290" s="10"/>
      <c r="AG290" s="4">
        <f t="shared" ref="AG290:AJ290" si="608">sum(AG283:AG284)</f>
        <v>83.54023385</v>
      </c>
      <c r="AH290" s="4">
        <f t="shared" si="608"/>
        <v>62.18073716</v>
      </c>
      <c r="AI290" s="4">
        <f t="shared" si="608"/>
        <v>44.24794154</v>
      </c>
      <c r="AJ290" s="4">
        <f t="shared" si="608"/>
        <v>53.30078869</v>
      </c>
      <c r="AK290" s="11"/>
      <c r="AL290" s="4">
        <f t="shared" ref="AL290:AM290" si="609">sum(AL283:AL284)</f>
        <v>71.3366928</v>
      </c>
      <c r="AM290" s="4">
        <f t="shared" si="609"/>
        <v>70.61952468</v>
      </c>
      <c r="AN290" s="10"/>
      <c r="AO290" s="4">
        <f t="shared" ref="AO290:AQ290" si="610">sum(AO283:AO284)</f>
        <v>78.97691635</v>
      </c>
      <c r="AP290" s="4">
        <f t="shared" si="610"/>
        <v>67.4524592</v>
      </c>
      <c r="AQ290" s="4">
        <f t="shared" si="610"/>
        <v>67.08262578</v>
      </c>
    </row>
    <row r="291">
      <c r="B291" s="17" t="s">
        <v>83</v>
      </c>
      <c r="C291" s="10">
        <f t="shared" ref="C291:F291" si="611">round(C289,0)-round(C290,0)</f>
        <v>-63</v>
      </c>
      <c r="D291" s="10">
        <f t="shared" si="611"/>
        <v>-58</v>
      </c>
      <c r="E291" s="10">
        <f t="shared" si="611"/>
        <v>-46</v>
      </c>
      <c r="F291" s="10">
        <f t="shared" si="611"/>
        <v>-70</v>
      </c>
      <c r="G291" s="11"/>
      <c r="H291" s="10">
        <f t="shared" ref="H291:I291" si="612">round(H289,0)-round(H290,0)</f>
        <v>-66</v>
      </c>
      <c r="I291" s="10">
        <f t="shared" si="612"/>
        <v>-58</v>
      </c>
      <c r="J291" s="11"/>
      <c r="K291" s="10">
        <f t="shared" ref="K291:N291" si="613">round(K289,0)-round(K290,0)</f>
        <v>-69</v>
      </c>
      <c r="L291" s="10">
        <f t="shared" si="613"/>
        <v>-63</v>
      </c>
      <c r="M291" s="10">
        <f t="shared" si="613"/>
        <v>-72</v>
      </c>
      <c r="N291" s="10">
        <f t="shared" si="613"/>
        <v>-45</v>
      </c>
      <c r="O291" s="11"/>
      <c r="P291" s="10">
        <f t="shared" ref="P291:S291" si="614">round(P289,0)-round(P290,0)</f>
        <v>-61</v>
      </c>
      <c r="Q291" s="10">
        <f t="shared" si="614"/>
        <v>-65</v>
      </c>
      <c r="R291" s="10">
        <f t="shared" si="614"/>
        <v>-56</v>
      </c>
      <c r="S291" s="10">
        <f t="shared" si="614"/>
        <v>-57</v>
      </c>
      <c r="T291" s="10"/>
      <c r="U291" s="10">
        <f t="shared" ref="U291:W291" si="615">round(U289,0)-round(U290,0)</f>
        <v>-72</v>
      </c>
      <c r="V291" s="10">
        <f t="shared" si="615"/>
        <v>-65</v>
      </c>
      <c r="W291" s="10">
        <f t="shared" si="615"/>
        <v>-43</v>
      </c>
      <c r="X291" s="11"/>
      <c r="Y291" s="10">
        <f t="shared" ref="Y291:Z291" si="616">round(Y289,0)-round(Y290,0)</f>
        <v>-66</v>
      </c>
      <c r="Z291" s="10">
        <f t="shared" si="616"/>
        <v>-57</v>
      </c>
      <c r="AA291" s="10"/>
      <c r="AB291" s="10">
        <f t="shared" ref="AB291:AE291" si="617">round(AB289,0)-round(AB290,0)</f>
        <v>-87</v>
      </c>
      <c r="AC291" s="10">
        <f t="shared" si="617"/>
        <v>-56</v>
      </c>
      <c r="AD291" s="10">
        <f t="shared" si="617"/>
        <v>-55</v>
      </c>
      <c r="AE291" s="10">
        <f t="shared" si="617"/>
        <v>-60</v>
      </c>
      <c r="AF291" s="10"/>
      <c r="AG291" s="10">
        <f t="shared" ref="AG291:AJ291" si="618">round(AG289,0)-round(AG290,0)</f>
        <v>-80</v>
      </c>
      <c r="AH291" s="10">
        <f t="shared" si="618"/>
        <v>-53</v>
      </c>
      <c r="AI291" s="10">
        <f t="shared" si="618"/>
        <v>-39</v>
      </c>
      <c r="AJ291" s="10">
        <f t="shared" si="618"/>
        <v>-34</v>
      </c>
      <c r="AK291" s="11"/>
      <c r="AL291" s="10">
        <f t="shared" ref="AL291:AM291" si="619">round(AL289,0)-round(AL290,0)</f>
        <v>-67</v>
      </c>
      <c r="AM291" s="10">
        <f t="shared" si="619"/>
        <v>-60</v>
      </c>
      <c r="AN291" s="10"/>
      <c r="AO291" s="10">
        <f t="shared" ref="AO291:AQ291" si="620">round(AO289,0)-round(AO290,0)</f>
        <v>-74</v>
      </c>
      <c r="AP291" s="10">
        <f t="shared" si="620"/>
        <v>-59</v>
      </c>
      <c r="AQ291" s="10">
        <f t="shared" si="620"/>
        <v>-59</v>
      </c>
    </row>
    <row r="293">
      <c r="A293" s="9" t="s">
        <v>180</v>
      </c>
      <c r="B293" s="9" t="s">
        <v>181</v>
      </c>
      <c r="C293" s="10">
        <v>14.847117478693361</v>
      </c>
      <c r="D293" s="10">
        <v>8.739909760472013</v>
      </c>
      <c r="E293" s="10">
        <v>5.097124748381422</v>
      </c>
      <c r="F293" s="10">
        <v>20.9900868933373</v>
      </c>
      <c r="G293" s="11"/>
      <c r="H293" s="10">
        <v>18.31511120626655</v>
      </c>
      <c r="I293" s="10">
        <v>10.534527276144537</v>
      </c>
      <c r="J293" s="11"/>
      <c r="K293" s="10">
        <v>17.56563471039621</v>
      </c>
      <c r="L293" s="10">
        <v>18.914287047348584</v>
      </c>
      <c r="M293" s="10">
        <v>7.262495958755201</v>
      </c>
      <c r="N293" s="10">
        <v>13.296481791925943</v>
      </c>
      <c r="O293" s="11"/>
      <c r="P293" s="10">
        <v>16.71113000647109</v>
      </c>
      <c r="Q293" s="10">
        <v>14.468199343792717</v>
      </c>
      <c r="R293" s="10">
        <v>12.444765344582002</v>
      </c>
      <c r="S293" s="10">
        <v>8.72376431226381</v>
      </c>
      <c r="T293" s="10"/>
      <c r="U293" s="10">
        <v>28.06928552185277</v>
      </c>
      <c r="V293" s="10">
        <v>10.651424072822556</v>
      </c>
      <c r="W293" s="10">
        <v>4.770451514119422</v>
      </c>
      <c r="X293" s="11"/>
      <c r="Y293" s="12">
        <v>15.031185277574533</v>
      </c>
      <c r="Z293" s="12">
        <v>14.661105342539631</v>
      </c>
      <c r="AA293" s="10"/>
      <c r="AB293" s="10">
        <v>13.401920384198593</v>
      </c>
      <c r="AC293" s="10">
        <v>15.95340285595006</v>
      </c>
      <c r="AD293" s="10">
        <v>10.301169353956594</v>
      </c>
      <c r="AE293" s="10">
        <v>18.498480361962777</v>
      </c>
      <c r="AF293" s="10"/>
      <c r="AG293" s="10">
        <v>28.154488307685394</v>
      </c>
      <c r="AH293" s="12">
        <v>0.0</v>
      </c>
      <c r="AI293" s="10">
        <v>0.0</v>
      </c>
      <c r="AJ293" s="10">
        <v>0.0</v>
      </c>
      <c r="AK293" s="11"/>
      <c r="AL293" s="10">
        <v>16.15346343561738</v>
      </c>
      <c r="AM293" s="10">
        <v>14.151729647890733</v>
      </c>
      <c r="AN293" s="10"/>
      <c r="AO293" s="10">
        <v>10.834775067659901</v>
      </c>
      <c r="AP293" s="10">
        <v>10.750098084277946</v>
      </c>
      <c r="AQ293" s="10">
        <v>18.439852526895354</v>
      </c>
    </row>
    <row r="294">
      <c r="B294" s="9" t="s">
        <v>182</v>
      </c>
      <c r="C294" s="10">
        <v>21.87916728428325</v>
      </c>
      <c r="D294" s="10">
        <v>25.19923873599193</v>
      </c>
      <c r="E294" s="10">
        <v>24.211168133231244</v>
      </c>
      <c r="F294" s="10">
        <v>19.8887296334153</v>
      </c>
      <c r="G294" s="11"/>
      <c r="H294" s="10">
        <v>20.474652441646036</v>
      </c>
      <c r="I294" s="10">
        <v>28.25782834996151</v>
      </c>
      <c r="J294" s="11"/>
      <c r="K294" s="10">
        <v>13.911210227698204</v>
      </c>
      <c r="L294" s="10">
        <v>24.760206294557403</v>
      </c>
      <c r="M294" s="10">
        <v>32.263323301542755</v>
      </c>
      <c r="N294" s="10">
        <v>24.87674980995342</v>
      </c>
      <c r="O294" s="11"/>
      <c r="P294" s="10">
        <v>34.46255914171654</v>
      </c>
      <c r="Q294" s="10">
        <v>18.660377859732577</v>
      </c>
      <c r="R294" s="10">
        <v>42.32248347720658</v>
      </c>
      <c r="S294" s="10">
        <v>15.350518583517248</v>
      </c>
      <c r="T294" s="10"/>
      <c r="U294" s="10">
        <v>27.89233785243021</v>
      </c>
      <c r="V294" s="10">
        <v>23.81653953223189</v>
      </c>
      <c r="W294" s="10">
        <v>9.921004075994016</v>
      </c>
      <c r="X294" s="11"/>
      <c r="Y294" s="12">
        <v>23.342263334169456</v>
      </c>
      <c r="Z294" s="12">
        <v>19.5760944146752</v>
      </c>
      <c r="AA294" s="10"/>
      <c r="AB294" s="10">
        <v>17.968941200905306</v>
      </c>
      <c r="AC294" s="10">
        <v>26.231788568725573</v>
      </c>
      <c r="AD294" s="10">
        <v>24.35658279267004</v>
      </c>
      <c r="AE294" s="10">
        <v>15.36857239361861</v>
      </c>
      <c r="AF294" s="10"/>
      <c r="AG294" s="10">
        <v>41.489316722336405</v>
      </c>
      <c r="AH294" s="12">
        <v>0.0</v>
      </c>
      <c r="AI294" s="10">
        <v>0.0</v>
      </c>
      <c r="AJ294" s="10">
        <v>0.0</v>
      </c>
      <c r="AK294" s="11"/>
      <c r="AL294" s="10">
        <v>24.669899848505526</v>
      </c>
      <c r="AM294" s="10">
        <v>20.09322945552268</v>
      </c>
      <c r="AN294" s="10"/>
      <c r="AO294" s="10">
        <v>27.28532550771997</v>
      </c>
      <c r="AP294" s="10">
        <v>26.09845877247589</v>
      </c>
      <c r="AQ294" s="10">
        <v>17.005624258555194</v>
      </c>
    </row>
    <row r="295">
      <c r="B295" s="9" t="s">
        <v>183</v>
      </c>
      <c r="C295" s="10">
        <v>16.008175605960474</v>
      </c>
      <c r="D295" s="10">
        <v>15.948770322592956</v>
      </c>
      <c r="E295" s="10">
        <v>12.681870282100055</v>
      </c>
      <c r="F295" s="10">
        <v>17.57644993048204</v>
      </c>
      <c r="G295" s="11"/>
      <c r="H295" s="10">
        <v>13.979976990069126</v>
      </c>
      <c r="I295" s="10">
        <v>19.519704080952746</v>
      </c>
      <c r="J295" s="11"/>
      <c r="K295" s="10">
        <v>14.84285052246934</v>
      </c>
      <c r="L295" s="10">
        <v>13.531154020440644</v>
      </c>
      <c r="M295" s="10">
        <v>14.704151939957963</v>
      </c>
      <c r="N295" s="10">
        <v>23.584560034841758</v>
      </c>
      <c r="O295" s="11"/>
      <c r="P295" s="10">
        <v>10.245344064382959</v>
      </c>
      <c r="Q295" s="10">
        <v>15.059507158247387</v>
      </c>
      <c r="R295" s="10">
        <v>20.853493795158833</v>
      </c>
      <c r="S295" s="10">
        <v>18.98626310941124</v>
      </c>
      <c r="T295" s="10"/>
      <c r="U295" s="10">
        <v>15.217211447010929</v>
      </c>
      <c r="V295" s="10">
        <v>20.184227784328986</v>
      </c>
      <c r="W295" s="10">
        <v>9.082850352477694</v>
      </c>
      <c r="X295" s="11"/>
      <c r="Y295" s="12">
        <v>18.508936569606547</v>
      </c>
      <c r="Z295" s="12">
        <v>12.70032183641871</v>
      </c>
      <c r="AA295" s="10"/>
      <c r="AB295" s="10">
        <v>25.755325021427623</v>
      </c>
      <c r="AC295" s="10">
        <v>14.901738941404114</v>
      </c>
      <c r="AD295" s="10">
        <v>3.076257112367803</v>
      </c>
      <c r="AE295" s="10">
        <v>21.170892426008265</v>
      </c>
      <c r="AF295" s="10"/>
      <c r="AG295" s="10">
        <v>30.35619496997833</v>
      </c>
      <c r="AH295" s="12">
        <v>0.0</v>
      </c>
      <c r="AI295" s="10">
        <v>0.0</v>
      </c>
      <c r="AJ295" s="10">
        <v>0.0</v>
      </c>
      <c r="AK295" s="11"/>
      <c r="AL295" s="10">
        <v>14.259545508046395</v>
      </c>
      <c r="AM295" s="10">
        <v>18.890750976503295</v>
      </c>
      <c r="AN295" s="10"/>
      <c r="AO295" s="10">
        <v>19.683264528109337</v>
      </c>
      <c r="AP295" s="10">
        <v>18.083086212446734</v>
      </c>
      <c r="AQ295" s="10">
        <v>13.792057663869105</v>
      </c>
    </row>
    <row r="296">
      <c r="B296" s="9" t="s">
        <v>184</v>
      </c>
      <c r="C296" s="10">
        <v>14.413774326606365</v>
      </c>
      <c r="D296" s="10">
        <v>16.50617603084192</v>
      </c>
      <c r="E296" s="10">
        <v>11.983721874988365</v>
      </c>
      <c r="F296" s="10">
        <v>13.129249253362083</v>
      </c>
      <c r="G296" s="11"/>
      <c r="H296" s="10">
        <v>15.584702604655787</v>
      </c>
      <c r="I296" s="10">
        <v>12.951302881769845</v>
      </c>
      <c r="J296" s="11"/>
      <c r="K296" s="10">
        <v>20.699219241717927</v>
      </c>
      <c r="L296" s="10">
        <v>11.774686670145726</v>
      </c>
      <c r="M296" s="10">
        <v>5.723685398020056</v>
      </c>
      <c r="N296" s="10">
        <v>19.052207430419088</v>
      </c>
      <c r="O296" s="11"/>
      <c r="P296" s="10">
        <v>10.245344064382959</v>
      </c>
      <c r="Q296" s="10">
        <v>16.577573460891504</v>
      </c>
      <c r="R296" s="10">
        <v>12.268675473586804</v>
      </c>
      <c r="S296" s="10">
        <v>15.431145289843167</v>
      </c>
      <c r="T296" s="10"/>
      <c r="U296" s="10">
        <v>9.521650062096343</v>
      </c>
      <c r="V296" s="10">
        <v>16.140000766233513</v>
      </c>
      <c r="W296" s="10">
        <v>17.80865385396285</v>
      </c>
      <c r="X296" s="11"/>
      <c r="Y296" s="12">
        <v>15.08269027943042</v>
      </c>
      <c r="Z296" s="12">
        <v>13.571565681064964</v>
      </c>
      <c r="AA296" s="10"/>
      <c r="AB296" s="10">
        <v>12.318411460808655</v>
      </c>
      <c r="AC296" s="10">
        <v>16.007709805061555</v>
      </c>
      <c r="AD296" s="10">
        <v>18.377829878018467</v>
      </c>
      <c r="AE296" s="10">
        <v>9.341357206804444</v>
      </c>
      <c r="AF296" s="10"/>
      <c r="AG296" s="10">
        <v>0.0</v>
      </c>
      <c r="AH296" s="12">
        <v>70.64300230284853</v>
      </c>
      <c r="AI296" s="10">
        <v>0.0</v>
      </c>
      <c r="AJ296" s="10">
        <v>0.0</v>
      </c>
      <c r="AK296" s="11"/>
      <c r="AL296" s="10">
        <v>14.133273274571847</v>
      </c>
      <c r="AM296" s="10">
        <v>15.584942575222128</v>
      </c>
      <c r="AN296" s="10"/>
      <c r="AO296" s="10">
        <v>14.575829728471593</v>
      </c>
      <c r="AP296" s="10">
        <v>12.07531871492034</v>
      </c>
      <c r="AQ296" s="10">
        <v>17.021626236018587</v>
      </c>
    </row>
    <row r="297">
      <c r="B297" s="9" t="s">
        <v>185</v>
      </c>
      <c r="C297" s="10">
        <v>5.98990877963268</v>
      </c>
      <c r="D297" s="10">
        <v>3.7551278558125576</v>
      </c>
      <c r="E297" s="10">
        <v>12.452677374794838</v>
      </c>
      <c r="F297" s="10">
        <v>5.36143945492977</v>
      </c>
      <c r="G297" s="11"/>
      <c r="H297" s="10">
        <v>5.027983273001818</v>
      </c>
      <c r="I297" s="10">
        <v>7.359827025033792</v>
      </c>
      <c r="J297" s="11"/>
      <c r="K297" s="10">
        <v>5.094973659262236</v>
      </c>
      <c r="L297" s="10">
        <v>5.020235873698088</v>
      </c>
      <c r="M297" s="10">
        <v>6.082031758217149</v>
      </c>
      <c r="N297" s="10">
        <v>8.438426850369266</v>
      </c>
      <c r="O297" s="11"/>
      <c r="P297" s="10">
        <v>0.0</v>
      </c>
      <c r="Q297" s="10">
        <v>8.899244536390203</v>
      </c>
      <c r="R297" s="10">
        <v>5.282741998610526</v>
      </c>
      <c r="S297" s="10">
        <v>12.934928066132423</v>
      </c>
      <c r="T297" s="10"/>
      <c r="U297" s="10">
        <v>4.306415569368401</v>
      </c>
      <c r="V297" s="10">
        <v>6.4795201261667295</v>
      </c>
      <c r="W297" s="10">
        <v>7.358445112814402</v>
      </c>
      <c r="X297" s="11"/>
      <c r="Y297" s="12">
        <v>5.95721387988456</v>
      </c>
      <c r="Z297" s="12">
        <v>6.059215983340457</v>
      </c>
      <c r="AA297" s="10"/>
      <c r="AB297" s="10">
        <v>6.941749424564728</v>
      </c>
      <c r="AC297" s="10">
        <v>5.4870615327716195</v>
      </c>
      <c r="AD297" s="10">
        <v>4.645274720595512</v>
      </c>
      <c r="AE297" s="10">
        <v>7.303689043219584</v>
      </c>
      <c r="AF297" s="10"/>
      <c r="AG297" s="10">
        <v>0.0</v>
      </c>
      <c r="AH297" s="12">
        <v>29.356997697151467</v>
      </c>
      <c r="AI297" s="10">
        <v>0.0</v>
      </c>
      <c r="AJ297" s="10">
        <v>0.0</v>
      </c>
      <c r="AK297" s="11"/>
      <c r="AL297" s="10">
        <v>5.744444003265025</v>
      </c>
      <c r="AM297" s="10">
        <v>5.452680676857984</v>
      </c>
      <c r="AN297" s="10"/>
      <c r="AO297" s="10">
        <v>7.715019850296301</v>
      </c>
      <c r="AP297" s="10">
        <v>6.261742213910833</v>
      </c>
      <c r="AQ297" s="10">
        <v>5.6588208506313915</v>
      </c>
    </row>
    <row r="298">
      <c r="B298" s="9" t="s">
        <v>186</v>
      </c>
      <c r="C298" s="10">
        <v>11.846131001272783</v>
      </c>
      <c r="D298" s="10">
        <v>12.348719474637528</v>
      </c>
      <c r="E298" s="10">
        <v>18.142097039800788</v>
      </c>
      <c r="F298" s="10">
        <v>9.052882096228657</v>
      </c>
      <c r="G298" s="11"/>
      <c r="H298" s="10">
        <v>11.391080356537508</v>
      </c>
      <c r="I298" s="10">
        <v>12.24887956477603</v>
      </c>
      <c r="J298" s="11"/>
      <c r="K298" s="10">
        <v>16.67968023636272</v>
      </c>
      <c r="L298" s="10">
        <v>8.129605451636673</v>
      </c>
      <c r="M298" s="10">
        <v>22.089931695599724</v>
      </c>
      <c r="N298" s="10">
        <v>3.941948568022836</v>
      </c>
      <c r="O298" s="11"/>
      <c r="P298" s="10">
        <v>0.0</v>
      </c>
      <c r="Q298" s="10">
        <v>17.817203566206064</v>
      </c>
      <c r="R298" s="10">
        <v>6.827839910855231</v>
      </c>
      <c r="S298" s="10">
        <v>15.11144011154567</v>
      </c>
      <c r="T298" s="10"/>
      <c r="U298" s="10">
        <v>3.3306274611872975</v>
      </c>
      <c r="V298" s="10">
        <v>6.2835984130171205</v>
      </c>
      <c r="W298" s="10">
        <v>34.18720766905045</v>
      </c>
      <c r="X298" s="11"/>
      <c r="Y298" s="12">
        <v>11.53926007046559</v>
      </c>
      <c r="Z298" s="12">
        <v>12.310098171249525</v>
      </c>
      <c r="AA298" s="10"/>
      <c r="AB298" s="10">
        <v>17.735130767091974</v>
      </c>
      <c r="AC298" s="10">
        <v>8.430171424523623</v>
      </c>
      <c r="AD298" s="10">
        <v>21.220614938689625</v>
      </c>
      <c r="AE298" s="10">
        <v>4.467553110252302</v>
      </c>
      <c r="AF298" s="10"/>
      <c r="AG298" s="10">
        <v>0.0</v>
      </c>
      <c r="AH298" s="12">
        <v>0.0</v>
      </c>
      <c r="AI298" s="10">
        <v>95.44224819584981</v>
      </c>
      <c r="AJ298" s="10">
        <v>0.0</v>
      </c>
      <c r="AK298" s="11"/>
      <c r="AL298" s="10">
        <v>12.06071932615364</v>
      </c>
      <c r="AM298" s="10">
        <v>9.998455514548473</v>
      </c>
      <c r="AN298" s="10"/>
      <c r="AO298" s="10">
        <v>8.365156150017409</v>
      </c>
      <c r="AP298" s="10">
        <v>10.10689268000028</v>
      </c>
      <c r="AQ298" s="10">
        <v>13.027076047001904</v>
      </c>
    </row>
    <row r="299">
      <c r="B299" s="9" t="s">
        <v>187</v>
      </c>
      <c r="C299" s="10">
        <v>0.5657004729442041</v>
      </c>
      <c r="D299" s="10">
        <v>0.0</v>
      </c>
      <c r="E299" s="10">
        <v>0.7534589975522895</v>
      </c>
      <c r="F299" s="10">
        <v>0.7197675544022191</v>
      </c>
      <c r="G299" s="11"/>
      <c r="H299" s="10">
        <v>0.6442625037926292</v>
      </c>
      <c r="I299" s="10">
        <v>0.6866787331873146</v>
      </c>
      <c r="J299" s="11"/>
      <c r="K299" s="10">
        <v>0.0</v>
      </c>
      <c r="L299" s="10">
        <v>1.0555440698790453</v>
      </c>
      <c r="M299" s="10">
        <v>0.0</v>
      </c>
      <c r="N299" s="10">
        <v>1.2663111523326736</v>
      </c>
      <c r="O299" s="11"/>
      <c r="P299" s="10">
        <v>0.0</v>
      </c>
      <c r="Q299" s="10">
        <v>1.373563449558091</v>
      </c>
      <c r="R299" s="10">
        <v>0.0</v>
      </c>
      <c r="S299" s="10">
        <v>1.8171052067951494</v>
      </c>
      <c r="T299" s="10"/>
      <c r="U299" s="10">
        <v>0.0</v>
      </c>
      <c r="V299" s="10">
        <v>0.6545543975243449</v>
      </c>
      <c r="W299" s="10">
        <v>1.1706971888201498</v>
      </c>
      <c r="X299" s="11"/>
      <c r="Y299" s="12">
        <v>0.7651428712884164</v>
      </c>
      <c r="Z299" s="12">
        <v>0.29890135634069437</v>
      </c>
      <c r="AA299" s="10"/>
      <c r="AB299" s="10">
        <v>0.0</v>
      </c>
      <c r="AC299" s="10">
        <v>1.1617790387156954</v>
      </c>
      <c r="AD299" s="10">
        <v>0.0</v>
      </c>
      <c r="AE299" s="10">
        <v>0.5619778329442534</v>
      </c>
      <c r="AF299" s="10"/>
      <c r="AG299" s="10">
        <v>0.0</v>
      </c>
      <c r="AH299" s="12">
        <v>0.0</v>
      </c>
      <c r="AI299" s="10">
        <v>4.5577518041501754</v>
      </c>
      <c r="AJ299" s="10">
        <v>0.0</v>
      </c>
      <c r="AK299" s="11"/>
      <c r="AL299" s="10">
        <v>0.5155323107812793</v>
      </c>
      <c r="AM299" s="10">
        <v>0.3669675761904675</v>
      </c>
      <c r="AN299" s="10"/>
      <c r="AO299" s="10">
        <v>0.0</v>
      </c>
      <c r="AP299" s="10">
        <v>0.6927258641230636</v>
      </c>
      <c r="AQ299" s="10">
        <v>0.22064353904061762</v>
      </c>
    </row>
    <row r="300">
      <c r="B300" s="9" t="s">
        <v>124</v>
      </c>
      <c r="C300" s="10">
        <v>14.450025050607074</v>
      </c>
      <c r="D300" s="10">
        <v>17.50205781965109</v>
      </c>
      <c r="E300" s="10">
        <v>14.677881549151042</v>
      </c>
      <c r="F300" s="10">
        <v>13.281395183842799</v>
      </c>
      <c r="G300" s="11"/>
      <c r="H300" s="10">
        <v>14.582230624030757</v>
      </c>
      <c r="I300" s="10">
        <v>8.441252088174203</v>
      </c>
      <c r="J300" s="11"/>
      <c r="K300" s="10">
        <v>11.206431402093335</v>
      </c>
      <c r="L300" s="10">
        <v>16.81428057229383</v>
      </c>
      <c r="M300" s="10">
        <v>11.874379947907148</v>
      </c>
      <c r="N300" s="10">
        <v>5.543314362134996</v>
      </c>
      <c r="O300" s="11"/>
      <c r="P300" s="10">
        <v>28.335622723046423</v>
      </c>
      <c r="Q300" s="10">
        <v>7.144330625181448</v>
      </c>
      <c r="R300" s="10">
        <v>0.0</v>
      </c>
      <c r="S300" s="10">
        <v>11.644835320491334</v>
      </c>
      <c r="T300" s="10"/>
      <c r="U300" s="10">
        <v>11.662472086054079</v>
      </c>
      <c r="V300" s="10">
        <v>15.790134907675013</v>
      </c>
      <c r="W300" s="10">
        <v>15.70069023276098</v>
      </c>
      <c r="X300" s="11"/>
      <c r="Y300" s="12">
        <v>9.77330771758064</v>
      </c>
      <c r="Z300" s="12">
        <v>20.82269721437088</v>
      </c>
      <c r="AA300" s="10"/>
      <c r="AB300" s="10">
        <v>5.8785217410030945</v>
      </c>
      <c r="AC300" s="10">
        <v>11.826347832847803</v>
      </c>
      <c r="AD300" s="10">
        <v>18.022271203701926</v>
      </c>
      <c r="AE300" s="10">
        <v>23.28747762518977</v>
      </c>
      <c r="AF300" s="10"/>
      <c r="AG300" s="10">
        <v>0.0</v>
      </c>
      <c r="AH300" s="12">
        <v>0.0</v>
      </c>
      <c r="AI300" s="10">
        <v>0.0</v>
      </c>
      <c r="AJ300" s="10">
        <v>100.0</v>
      </c>
      <c r="AK300" s="11"/>
      <c r="AL300" s="10">
        <v>12.463122293058992</v>
      </c>
      <c r="AM300" s="10">
        <v>15.461243577264314</v>
      </c>
      <c r="AN300" s="10"/>
      <c r="AO300" s="10">
        <v>11.540629167725452</v>
      </c>
      <c r="AP300" s="10">
        <v>15.931677457845051</v>
      </c>
      <c r="AQ300" s="10">
        <v>14.834298877987905</v>
      </c>
    </row>
    <row r="301">
      <c r="A301" s="1"/>
      <c r="B301" s="1"/>
      <c r="C301" s="13"/>
      <c r="D301" s="13"/>
      <c r="E301" s="13"/>
      <c r="F301" s="13"/>
      <c r="G301" s="11"/>
      <c r="H301" s="13"/>
      <c r="I301" s="13"/>
      <c r="J301" s="11"/>
      <c r="K301" s="13"/>
      <c r="L301" s="13"/>
      <c r="M301" s="13"/>
      <c r="N301" s="13"/>
      <c r="O301" s="11"/>
      <c r="P301" s="13"/>
      <c r="Q301" s="13"/>
      <c r="R301" s="13"/>
      <c r="S301" s="13"/>
      <c r="T301" s="13"/>
      <c r="U301" s="13"/>
      <c r="V301" s="13"/>
      <c r="W301" s="13"/>
      <c r="X301" s="11"/>
      <c r="Y301" s="14"/>
      <c r="Z301" s="14"/>
      <c r="AA301" s="13"/>
      <c r="AB301" s="13"/>
      <c r="AC301" s="13"/>
      <c r="AD301" s="13"/>
      <c r="AE301" s="13"/>
      <c r="AF301" s="13"/>
      <c r="AG301" s="13"/>
      <c r="AH301" s="14"/>
      <c r="AI301" s="13"/>
      <c r="AJ301" s="13"/>
      <c r="AK301" s="11"/>
      <c r="AL301" s="13"/>
      <c r="AM301" s="13"/>
      <c r="AN301" s="13"/>
      <c r="AO301" s="13"/>
      <c r="AP301" s="13"/>
      <c r="AQ301" s="13"/>
    </row>
    <row r="302">
      <c r="A302" s="9" t="s">
        <v>188</v>
      </c>
      <c r="B302" s="9" t="s">
        <v>189</v>
      </c>
      <c r="C302" s="10">
        <v>40.20134549639604</v>
      </c>
      <c r="D302" s="10">
        <v>35.76099952357431</v>
      </c>
      <c r="E302" s="10">
        <v>47.480164211049846</v>
      </c>
      <c r="F302" s="10">
        <v>40.435857463729775</v>
      </c>
      <c r="G302" s="11"/>
      <c r="H302" s="10">
        <v>39.887148764956144</v>
      </c>
      <c r="I302" s="10">
        <v>46.05619199300138</v>
      </c>
      <c r="J302" s="11"/>
      <c r="K302" s="10">
        <v>100.0</v>
      </c>
      <c r="L302" s="10">
        <v>0.0</v>
      </c>
      <c r="M302" s="10">
        <v>100.0</v>
      </c>
      <c r="N302" s="10">
        <v>0.0</v>
      </c>
      <c r="O302" s="11"/>
      <c r="P302" s="10">
        <v>35.25485415827771</v>
      </c>
      <c r="Q302" s="10">
        <v>39.81036637801299</v>
      </c>
      <c r="R302" s="10">
        <v>43.50129365864694</v>
      </c>
      <c r="S302" s="10">
        <v>42.73257893665126</v>
      </c>
      <c r="T302" s="10"/>
      <c r="U302" s="10">
        <v>40.73786651577456</v>
      </c>
      <c r="V302" s="10">
        <v>39.6373917394699</v>
      </c>
      <c r="W302" s="10">
        <v>40.85706889439282</v>
      </c>
      <c r="X302" s="11"/>
      <c r="Y302" s="12">
        <v>36.32504196412107</v>
      </c>
      <c r="Z302" s="12">
        <v>45.5250084588695</v>
      </c>
      <c r="AA302" s="10"/>
      <c r="AB302" s="10">
        <v>100.0</v>
      </c>
      <c r="AC302" s="10">
        <v>0.0</v>
      </c>
      <c r="AD302" s="10">
        <v>100.0</v>
      </c>
      <c r="AE302" s="10">
        <v>0.0</v>
      </c>
      <c r="AF302" s="10"/>
      <c r="AG302" s="10">
        <v>35.199209341078195</v>
      </c>
      <c r="AH302" s="12">
        <v>41.153840582275066</v>
      </c>
      <c r="AI302" s="10">
        <v>61.66056816136623</v>
      </c>
      <c r="AJ302" s="10">
        <v>32.67876979295883</v>
      </c>
      <c r="AK302" s="11"/>
      <c r="AL302" s="10">
        <v>39.586080501541446</v>
      </c>
      <c r="AM302" s="10">
        <v>41.08492149949134</v>
      </c>
      <c r="AN302" s="10"/>
      <c r="AO302" s="10">
        <v>29.155765202056344</v>
      </c>
      <c r="AP302" s="10">
        <v>41.04818724915591</v>
      </c>
      <c r="AQ302" s="10">
        <v>34.44265894955676</v>
      </c>
    </row>
    <row r="303">
      <c r="B303" s="9" t="s">
        <v>190</v>
      </c>
      <c r="C303" s="10">
        <v>59.79865450360408</v>
      </c>
      <c r="D303" s="10">
        <v>64.23900047642567</v>
      </c>
      <c r="E303" s="10">
        <v>52.51983578895021</v>
      </c>
      <c r="F303" s="10">
        <v>59.56414253627048</v>
      </c>
      <c r="G303" s="11"/>
      <c r="H303" s="10">
        <v>60.11285123504408</v>
      </c>
      <c r="I303" s="10">
        <v>53.94380800699861</v>
      </c>
      <c r="J303" s="11"/>
      <c r="K303" s="10">
        <v>0.0</v>
      </c>
      <c r="L303" s="10">
        <v>100.0</v>
      </c>
      <c r="M303" s="10">
        <v>0.0</v>
      </c>
      <c r="N303" s="10">
        <v>100.0</v>
      </c>
      <c r="O303" s="11"/>
      <c r="P303" s="10">
        <v>64.74514584172228</v>
      </c>
      <c r="Q303" s="10">
        <v>60.189633621987035</v>
      </c>
      <c r="R303" s="10">
        <v>56.49870634135304</v>
      </c>
      <c r="S303" s="10">
        <v>57.26742106334881</v>
      </c>
      <c r="T303" s="10"/>
      <c r="U303" s="10">
        <v>59.262133484225465</v>
      </c>
      <c r="V303" s="10">
        <v>60.36260826053024</v>
      </c>
      <c r="W303" s="10">
        <v>59.142931105607175</v>
      </c>
      <c r="X303" s="11"/>
      <c r="Y303" s="12">
        <v>63.67495803587904</v>
      </c>
      <c r="Z303" s="12">
        <v>54.47499154113049</v>
      </c>
      <c r="AA303" s="10"/>
      <c r="AB303" s="10">
        <v>0.0</v>
      </c>
      <c r="AC303" s="10">
        <v>100.0</v>
      </c>
      <c r="AD303" s="10">
        <v>0.0</v>
      </c>
      <c r="AE303" s="10">
        <v>100.0</v>
      </c>
      <c r="AF303" s="10"/>
      <c r="AG303" s="10">
        <v>64.80079065892195</v>
      </c>
      <c r="AH303" s="12">
        <v>58.84615941772492</v>
      </c>
      <c r="AI303" s="10">
        <v>38.3394318386337</v>
      </c>
      <c r="AJ303" s="10">
        <v>67.32123020704117</v>
      </c>
      <c r="AK303" s="11"/>
      <c r="AL303" s="10">
        <v>60.413919498458654</v>
      </c>
      <c r="AM303" s="10">
        <v>58.91507850050877</v>
      </c>
      <c r="AN303" s="10"/>
      <c r="AO303" s="10">
        <v>70.84423479794363</v>
      </c>
      <c r="AP303" s="10">
        <v>58.95181275084413</v>
      </c>
      <c r="AQ303" s="10">
        <v>65.55734105044338</v>
      </c>
    </row>
    <row r="304">
      <c r="A304" s="1"/>
      <c r="B304" s="1"/>
      <c r="C304" s="13"/>
      <c r="D304" s="13"/>
      <c r="E304" s="13"/>
      <c r="F304" s="13"/>
      <c r="G304" s="11"/>
      <c r="H304" s="13"/>
      <c r="I304" s="13"/>
      <c r="J304" s="11"/>
      <c r="K304" s="13"/>
      <c r="L304" s="13"/>
      <c r="M304" s="13"/>
      <c r="N304" s="13"/>
      <c r="O304" s="11"/>
      <c r="P304" s="13"/>
      <c r="Q304" s="13"/>
      <c r="R304" s="13"/>
      <c r="S304" s="13"/>
      <c r="T304" s="13"/>
      <c r="U304" s="13"/>
      <c r="V304" s="13"/>
      <c r="W304" s="13"/>
      <c r="X304" s="11"/>
      <c r="Y304" s="14"/>
      <c r="Z304" s="14"/>
      <c r="AA304" s="13"/>
      <c r="AB304" s="13"/>
      <c r="AC304" s="13"/>
      <c r="AD304" s="13"/>
      <c r="AE304" s="13"/>
      <c r="AF304" s="13"/>
      <c r="AG304" s="13"/>
      <c r="AH304" s="14"/>
      <c r="AI304" s="13"/>
      <c r="AJ304" s="13"/>
      <c r="AK304" s="11"/>
      <c r="AL304" s="13"/>
      <c r="AM304" s="13"/>
      <c r="AN304" s="13"/>
      <c r="AO304" s="13"/>
      <c r="AP304" s="13"/>
      <c r="AQ304" s="13"/>
    </row>
    <row r="305">
      <c r="A305" s="9" t="s">
        <v>191</v>
      </c>
      <c r="B305" s="9" t="s">
        <v>192</v>
      </c>
      <c r="C305" s="10">
        <v>34.989418470846765</v>
      </c>
      <c r="D305" s="10">
        <v>35.76211535514062</v>
      </c>
      <c r="E305" s="10">
        <v>31.95887377027331</v>
      </c>
      <c r="F305" s="10">
        <v>35.06820732507859</v>
      </c>
      <c r="G305" s="11"/>
      <c r="H305" s="10">
        <v>32.01686073652607</v>
      </c>
      <c r="I305" s="10">
        <v>45.20909383015552</v>
      </c>
      <c r="J305" s="11"/>
      <c r="K305" s="10">
        <v>28.530573580568998</v>
      </c>
      <c r="L305" s="10">
        <v>34.513019840889484</v>
      </c>
      <c r="M305" s="10">
        <v>42.48207294144455</v>
      </c>
      <c r="N305" s="10">
        <v>47.55973227088332</v>
      </c>
      <c r="O305" s="11"/>
      <c r="P305" s="10">
        <v>100.0</v>
      </c>
      <c r="Q305" s="10">
        <v>0.0</v>
      </c>
      <c r="R305" s="10">
        <v>100.0</v>
      </c>
      <c r="S305" s="10">
        <v>0.0</v>
      </c>
      <c r="T305" s="10"/>
      <c r="U305" s="10">
        <v>39.56904821251746</v>
      </c>
      <c r="V305" s="10">
        <v>37.393326339524165</v>
      </c>
      <c r="W305" s="10">
        <v>24.017675871929136</v>
      </c>
      <c r="X305" s="11"/>
      <c r="Y305" s="12">
        <v>33.11544635932472</v>
      </c>
      <c r="Z305" s="12">
        <v>37.492471113464205</v>
      </c>
      <c r="AA305" s="10"/>
      <c r="AB305" s="10">
        <v>28.176672971614398</v>
      </c>
      <c r="AC305" s="10">
        <v>36.17661677108755</v>
      </c>
      <c r="AD305" s="10">
        <v>34.151231998472475</v>
      </c>
      <c r="AE305" s="10">
        <v>40.73771926452079</v>
      </c>
      <c r="AF305" s="10"/>
      <c r="AG305" s="10">
        <v>44.660316917586826</v>
      </c>
      <c r="AH305" s="12">
        <v>22.155490722705295</v>
      </c>
      <c r="AI305" s="10">
        <v>8.611418674308368</v>
      </c>
      <c r="AJ305" s="10">
        <v>44.49017434310093</v>
      </c>
      <c r="AK305" s="11"/>
      <c r="AL305" s="10">
        <v>36.687308706576424</v>
      </c>
      <c r="AM305" s="10">
        <v>36.35149231956528</v>
      </c>
      <c r="AN305" s="10"/>
      <c r="AO305" s="10">
        <v>60.954506124569185</v>
      </c>
      <c r="AP305" s="10">
        <v>45.64719710439688</v>
      </c>
      <c r="AQ305" s="10">
        <v>16.5574167834804</v>
      </c>
    </row>
    <row r="306">
      <c r="B306" s="9" t="s">
        <v>193</v>
      </c>
      <c r="C306" s="10">
        <v>45.802601173049254</v>
      </c>
      <c r="D306" s="10">
        <v>47.46198979615162</v>
      </c>
      <c r="E306" s="10">
        <v>60.451849679216</v>
      </c>
      <c r="F306" s="10">
        <v>40.0042044449525</v>
      </c>
      <c r="G306" s="11"/>
      <c r="H306" s="10">
        <v>46.26554139633582</v>
      </c>
      <c r="I306" s="10">
        <v>38.84383710102006</v>
      </c>
      <c r="J306" s="11"/>
      <c r="K306" s="10">
        <v>46.17794724016663</v>
      </c>
      <c r="L306" s="10">
        <v>45.987978087556776</v>
      </c>
      <c r="M306" s="10">
        <v>35.855761752036976</v>
      </c>
      <c r="N306" s="10">
        <v>41.41949935875621</v>
      </c>
      <c r="O306" s="11"/>
      <c r="P306" s="10">
        <v>0.0</v>
      </c>
      <c r="Q306" s="10">
        <v>100.0</v>
      </c>
      <c r="R306" s="10">
        <v>0.0</v>
      </c>
      <c r="S306" s="10">
        <v>100.0</v>
      </c>
      <c r="T306" s="10"/>
      <c r="U306" s="10">
        <v>41.255572608428245</v>
      </c>
      <c r="V306" s="10">
        <v>44.64743838461973</v>
      </c>
      <c r="W306" s="10">
        <v>54.125181963587345</v>
      </c>
      <c r="X306" s="11"/>
      <c r="Y306" s="12">
        <v>43.79481983304636</v>
      </c>
      <c r="Z306" s="12">
        <v>48.48438195195886</v>
      </c>
      <c r="AA306" s="10"/>
      <c r="AB306" s="10">
        <v>42.099402010093215</v>
      </c>
      <c r="AC306" s="10">
        <v>44.467162210386334</v>
      </c>
      <c r="AD306" s="10">
        <v>47.98851414484018</v>
      </c>
      <c r="AE306" s="10">
        <v>49.617855737612985</v>
      </c>
      <c r="AF306" s="10"/>
      <c r="AG306" s="10">
        <v>39.765058344855554</v>
      </c>
      <c r="AH306" s="12">
        <v>58.88227099405277</v>
      </c>
      <c r="AI306" s="10">
        <v>69.62871905985266</v>
      </c>
      <c r="AJ306" s="10">
        <v>32.82279518715548</v>
      </c>
      <c r="AK306" s="11"/>
      <c r="AL306" s="10">
        <v>47.2431272911536</v>
      </c>
      <c r="AM306" s="10">
        <v>42.241694371872875</v>
      </c>
      <c r="AN306" s="10"/>
      <c r="AO306" s="10">
        <v>33.54610742087992</v>
      </c>
      <c r="AP306" s="10">
        <v>43.198819753081764</v>
      </c>
      <c r="AQ306" s="10">
        <v>54.985176380976675</v>
      </c>
    </row>
    <row r="307">
      <c r="B307" s="9" t="s">
        <v>194</v>
      </c>
      <c r="C307" s="10">
        <v>16.758107074352573</v>
      </c>
      <c r="D307" s="10">
        <v>13.949349281023931</v>
      </c>
      <c r="E307" s="10">
        <v>5.353173443137246</v>
      </c>
      <c r="F307" s="10">
        <v>22.905884454198503</v>
      </c>
      <c r="G307" s="11"/>
      <c r="H307" s="10">
        <v>19.842742258811615</v>
      </c>
      <c r="I307" s="10">
        <v>14.723741930777187</v>
      </c>
      <c r="J307" s="11"/>
      <c r="K307" s="10">
        <v>23.37885944926348</v>
      </c>
      <c r="L307" s="10">
        <v>17.63732385309832</v>
      </c>
      <c r="M307" s="10">
        <v>19.019632814989134</v>
      </c>
      <c r="N307" s="10">
        <v>11.02076837036051</v>
      </c>
      <c r="O307" s="11"/>
      <c r="P307" s="10">
        <v>0.0</v>
      </c>
      <c r="Q307" s="10">
        <v>0.0</v>
      </c>
      <c r="R307" s="10">
        <v>0.0</v>
      </c>
      <c r="S307" s="10">
        <v>0.0</v>
      </c>
      <c r="T307" s="10"/>
      <c r="U307" s="10">
        <v>17.244688498371165</v>
      </c>
      <c r="V307" s="10">
        <v>15.945714202563716</v>
      </c>
      <c r="W307" s="10">
        <v>17.795248634090715</v>
      </c>
      <c r="X307" s="11"/>
      <c r="Y307" s="12">
        <v>20.114919428878714</v>
      </c>
      <c r="Z307" s="12">
        <v>12.274434140744479</v>
      </c>
      <c r="AA307" s="10"/>
      <c r="AB307" s="10">
        <v>26.18945814078661</v>
      </c>
      <c r="AC307" s="10">
        <v>16.69060855450095</v>
      </c>
      <c r="AD307" s="10">
        <v>15.791233845342042</v>
      </c>
      <c r="AE307" s="10">
        <v>9.644424997866224</v>
      </c>
      <c r="AF307" s="10"/>
      <c r="AG307" s="10">
        <v>14.29143208025734</v>
      </c>
      <c r="AH307" s="12">
        <v>15.851855649546149</v>
      </c>
      <c r="AI307" s="10">
        <v>21.759862265838947</v>
      </c>
      <c r="AJ307" s="10">
        <v>19.701520576786034</v>
      </c>
      <c r="AK307" s="11"/>
      <c r="AL307" s="10">
        <v>12.0530342295296</v>
      </c>
      <c r="AM307" s="10">
        <v>20.240060871119507</v>
      </c>
      <c r="AN307" s="10"/>
      <c r="AO307" s="10">
        <v>4.304276860971835</v>
      </c>
      <c r="AP307" s="10">
        <v>9.751474616505543</v>
      </c>
      <c r="AQ307" s="10">
        <v>25.64011182301136</v>
      </c>
    </row>
    <row r="308">
      <c r="B308" s="9" t="s">
        <v>195</v>
      </c>
      <c r="C308" s="10">
        <v>2.449873281751554</v>
      </c>
      <c r="D308" s="10">
        <v>2.8265455676838</v>
      </c>
      <c r="E308" s="10">
        <v>2.236103107373479</v>
      </c>
      <c r="F308" s="10">
        <v>2.0217037757706535</v>
      </c>
      <c r="G308" s="11"/>
      <c r="H308" s="10">
        <v>1.874855608326724</v>
      </c>
      <c r="I308" s="10">
        <v>1.2233271380472137</v>
      </c>
      <c r="J308" s="11"/>
      <c r="K308" s="10">
        <v>1.9126197300008803</v>
      </c>
      <c r="L308" s="10">
        <v>1.8616782184554246</v>
      </c>
      <c r="M308" s="10">
        <v>2.6425324915293347</v>
      </c>
      <c r="N308" s="10">
        <v>0.0</v>
      </c>
      <c r="O308" s="11"/>
      <c r="P308" s="10">
        <v>0.0</v>
      </c>
      <c r="Q308" s="10">
        <v>0.0</v>
      </c>
      <c r="R308" s="10">
        <v>0.0</v>
      </c>
      <c r="S308" s="10">
        <v>0.0</v>
      </c>
      <c r="T308" s="10"/>
      <c r="U308" s="10">
        <v>1.9306906806831545</v>
      </c>
      <c r="V308" s="10">
        <v>2.0135210732924933</v>
      </c>
      <c r="W308" s="10">
        <v>4.061893530392794</v>
      </c>
      <c r="X308" s="11"/>
      <c r="Y308" s="12">
        <v>2.9748143787504238</v>
      </c>
      <c r="Z308" s="12">
        <v>1.748712793832467</v>
      </c>
      <c r="AA308" s="10"/>
      <c r="AB308" s="10">
        <v>3.534466877505786</v>
      </c>
      <c r="AC308" s="10">
        <v>2.665612464025279</v>
      </c>
      <c r="AD308" s="10">
        <v>2.06902001134529</v>
      </c>
      <c r="AE308" s="10">
        <v>0.0</v>
      </c>
      <c r="AF308" s="10"/>
      <c r="AG308" s="10">
        <v>1.2831926573004007</v>
      </c>
      <c r="AH308" s="12">
        <v>3.1103826336957536</v>
      </c>
      <c r="AI308" s="10">
        <v>0.0</v>
      </c>
      <c r="AJ308" s="10">
        <v>2.9855098929575417</v>
      </c>
      <c r="AK308" s="11"/>
      <c r="AL308" s="10">
        <v>4.016529772740479</v>
      </c>
      <c r="AM308" s="10">
        <v>1.1667524374424292</v>
      </c>
      <c r="AN308" s="10"/>
      <c r="AO308" s="10">
        <v>1.1951095935790175</v>
      </c>
      <c r="AP308" s="10">
        <v>1.4025085260159256</v>
      </c>
      <c r="AQ308" s="10">
        <v>2.817295012531674</v>
      </c>
    </row>
    <row r="309">
      <c r="A309" s="1"/>
      <c r="B309" s="1"/>
      <c r="C309" s="13"/>
      <c r="D309" s="13"/>
      <c r="E309" s="13"/>
      <c r="F309" s="13"/>
      <c r="G309" s="11"/>
      <c r="H309" s="13"/>
      <c r="I309" s="13"/>
      <c r="J309" s="11"/>
      <c r="K309" s="13"/>
      <c r="L309" s="13"/>
      <c r="M309" s="13"/>
      <c r="N309" s="13"/>
      <c r="O309" s="11"/>
      <c r="P309" s="13"/>
      <c r="Q309" s="13"/>
      <c r="R309" s="13"/>
      <c r="S309" s="13"/>
      <c r="T309" s="13"/>
      <c r="U309" s="13"/>
      <c r="V309" s="13"/>
      <c r="W309" s="13"/>
      <c r="X309" s="11"/>
      <c r="Y309" s="14"/>
      <c r="Z309" s="14"/>
      <c r="AA309" s="13"/>
      <c r="AB309" s="13"/>
      <c r="AC309" s="13"/>
      <c r="AD309" s="13"/>
      <c r="AE309" s="13"/>
      <c r="AF309" s="13"/>
      <c r="AG309" s="13"/>
      <c r="AH309" s="14"/>
      <c r="AI309" s="13"/>
      <c r="AJ309" s="13"/>
      <c r="AK309" s="11"/>
      <c r="AL309" s="13"/>
      <c r="AM309" s="13"/>
      <c r="AN309" s="13"/>
      <c r="AO309" s="13"/>
      <c r="AP309" s="13"/>
      <c r="AQ309" s="13"/>
    </row>
    <row r="310">
      <c r="A310" s="9" t="s">
        <v>196</v>
      </c>
      <c r="B310" s="9" t="s">
        <v>197</v>
      </c>
      <c r="C310" s="10">
        <v>53.993466216265375</v>
      </c>
      <c r="D310" s="10">
        <v>30.687360970969017</v>
      </c>
      <c r="E310" s="10">
        <v>23.385968326777316</v>
      </c>
      <c r="F310" s="10">
        <v>81.5595715332417</v>
      </c>
      <c r="G310" s="11"/>
      <c r="H310" s="10">
        <v>100.0</v>
      </c>
      <c r="I310" s="10">
        <v>0.0</v>
      </c>
      <c r="J310" s="11"/>
      <c r="K310" s="10">
        <v>100.0</v>
      </c>
      <c r="L310" s="10">
        <v>100.0</v>
      </c>
      <c r="M310" s="10">
        <v>0.0</v>
      </c>
      <c r="N310" s="10">
        <v>0.0</v>
      </c>
      <c r="O310" s="11"/>
      <c r="P310" s="10">
        <v>100.0</v>
      </c>
      <c r="Q310" s="10">
        <v>100.0</v>
      </c>
      <c r="R310" s="10">
        <v>0.0</v>
      </c>
      <c r="S310" s="10">
        <v>0.0</v>
      </c>
      <c r="T310" s="10"/>
      <c r="U310" s="10">
        <v>48.555248969179296</v>
      </c>
      <c r="V310" s="10">
        <v>59.43589770968841</v>
      </c>
      <c r="W310" s="10">
        <v>50.42617053350252</v>
      </c>
      <c r="X310" s="11"/>
      <c r="Y310" s="12">
        <v>66.73662981263129</v>
      </c>
      <c r="Z310" s="12">
        <v>37.35762592206005</v>
      </c>
      <c r="AA310" s="10"/>
      <c r="AB310" s="10">
        <v>70.5993238671466</v>
      </c>
      <c r="AC310" s="10">
        <v>64.33300662248081</v>
      </c>
      <c r="AD310" s="10">
        <v>35.35892573786633</v>
      </c>
      <c r="AE310" s="10">
        <v>39.59531939644354</v>
      </c>
      <c r="AF310" s="10"/>
      <c r="AG310" s="10">
        <v>52.181562853823216</v>
      </c>
      <c r="AH310" s="12">
        <v>53.4406092190003</v>
      </c>
      <c r="AI310" s="10">
        <v>50.564908479306524</v>
      </c>
      <c r="AJ310" s="10">
        <v>52.62377403928886</v>
      </c>
      <c r="AK310" s="11"/>
      <c r="AL310" s="10">
        <v>41.82192827281305</v>
      </c>
      <c r="AM310" s="10">
        <v>70.89901689416085</v>
      </c>
      <c r="AN310" s="10"/>
      <c r="AO310" s="10">
        <v>40.669308229057656</v>
      </c>
      <c r="AP310" s="10">
        <v>52.78664867702676</v>
      </c>
      <c r="AQ310" s="10">
        <v>55.845620027182974</v>
      </c>
    </row>
    <row r="311">
      <c r="B311" s="9" t="s">
        <v>198</v>
      </c>
      <c r="C311" s="10">
        <v>31.63432392392308</v>
      </c>
      <c r="D311" s="10">
        <v>55.20284757469869</v>
      </c>
      <c r="E311" s="10">
        <v>51.727369335684024</v>
      </c>
      <c r="F311" s="10">
        <v>7.517893962473919</v>
      </c>
      <c r="G311" s="11"/>
      <c r="H311" s="10">
        <v>0.0</v>
      </c>
      <c r="I311" s="10">
        <v>100.0</v>
      </c>
      <c r="J311" s="11"/>
      <c r="K311" s="10">
        <v>0.0</v>
      </c>
      <c r="L311" s="10">
        <v>0.0</v>
      </c>
      <c r="M311" s="10">
        <v>100.0</v>
      </c>
      <c r="N311" s="10">
        <v>100.0</v>
      </c>
      <c r="O311" s="11"/>
      <c r="P311" s="10">
        <v>0.0</v>
      </c>
      <c r="Q311" s="10">
        <v>0.0</v>
      </c>
      <c r="R311" s="10">
        <v>100.0</v>
      </c>
      <c r="S311" s="10">
        <v>100.0</v>
      </c>
      <c r="T311" s="10"/>
      <c r="U311" s="10">
        <v>32.712739176638586</v>
      </c>
      <c r="V311" s="10">
        <v>28.07366629361163</v>
      </c>
      <c r="W311" s="10">
        <v>37.460802076764196</v>
      </c>
      <c r="X311" s="11"/>
      <c r="Y311" s="12">
        <v>24.8114886936249</v>
      </c>
      <c r="Z311" s="12">
        <v>40.392413427498006</v>
      </c>
      <c r="AA311" s="10"/>
      <c r="AB311" s="10">
        <v>25.015692185464992</v>
      </c>
      <c r="AC311" s="10">
        <v>24.831309917589266</v>
      </c>
      <c r="AD311" s="10">
        <v>48.40580870056281</v>
      </c>
      <c r="AE311" s="10">
        <v>34.309042247089</v>
      </c>
      <c r="AF311" s="10"/>
      <c r="AG311" s="10">
        <v>36.995167053096765</v>
      </c>
      <c r="AH311" s="12">
        <v>33.7851139110561</v>
      </c>
      <c r="AI311" s="10">
        <v>34.868271944788724</v>
      </c>
      <c r="AJ311" s="10">
        <v>19.544267009648618</v>
      </c>
      <c r="AK311" s="11"/>
      <c r="AL311" s="10">
        <v>40.765292006779646</v>
      </c>
      <c r="AM311" s="10">
        <v>17.30876873353694</v>
      </c>
      <c r="AN311" s="10"/>
      <c r="AO311" s="10">
        <v>42.04921032119352</v>
      </c>
      <c r="AP311" s="10">
        <v>34.125636992183395</v>
      </c>
      <c r="AQ311" s="10">
        <v>29.5484594918849</v>
      </c>
    </row>
    <row r="312">
      <c r="B312" s="9" t="s">
        <v>199</v>
      </c>
      <c r="C312" s="10">
        <v>6.0580172379552195</v>
      </c>
      <c r="D312" s="10">
        <v>3.2280055752893277</v>
      </c>
      <c r="E312" s="10">
        <v>6.633477710513444</v>
      </c>
      <c r="F312" s="10">
        <v>7.461704442983367</v>
      </c>
      <c r="G312" s="11"/>
      <c r="H312" s="10">
        <v>0.0</v>
      </c>
      <c r="I312" s="10">
        <v>0.0</v>
      </c>
      <c r="J312" s="11"/>
      <c r="K312" s="10">
        <v>0.0</v>
      </c>
      <c r="L312" s="10">
        <v>0.0</v>
      </c>
      <c r="M312" s="10">
        <v>0.0</v>
      </c>
      <c r="N312" s="10">
        <v>0.0</v>
      </c>
      <c r="O312" s="11"/>
      <c r="P312" s="10">
        <v>0.0</v>
      </c>
      <c r="Q312" s="10">
        <v>0.0</v>
      </c>
      <c r="R312" s="10">
        <v>0.0</v>
      </c>
      <c r="S312" s="10">
        <v>0.0</v>
      </c>
      <c r="T312" s="10"/>
      <c r="U312" s="10">
        <v>7.530985383937475</v>
      </c>
      <c r="V312" s="10">
        <v>5.311375894867833</v>
      </c>
      <c r="W312" s="10">
        <v>5.5248199408137575</v>
      </c>
      <c r="X312" s="11"/>
      <c r="Y312" s="12">
        <v>4.074800506578078</v>
      </c>
      <c r="Z312" s="12">
        <v>8.701633403254286</v>
      </c>
      <c r="AA312" s="10"/>
      <c r="AB312" s="10">
        <v>4.384983947388469</v>
      </c>
      <c r="AC312" s="10">
        <v>3.9190782507960646</v>
      </c>
      <c r="AD312" s="10">
        <v>7.779211988550573</v>
      </c>
      <c r="AE312" s="10">
        <v>8.085908180895116</v>
      </c>
      <c r="AF312" s="10"/>
      <c r="AG312" s="10">
        <v>6.292698682785133</v>
      </c>
      <c r="AH312" s="12">
        <v>6.526813930958329</v>
      </c>
      <c r="AI312" s="10">
        <v>5.09600994021898</v>
      </c>
      <c r="AJ312" s="10">
        <v>2.6162221637562575</v>
      </c>
      <c r="AK312" s="11"/>
      <c r="AL312" s="10">
        <v>9.230321825939546</v>
      </c>
      <c r="AM312" s="10">
        <v>5.54527243087421</v>
      </c>
      <c r="AN312" s="10"/>
      <c r="AO312" s="10">
        <v>9.297651318001392</v>
      </c>
      <c r="AP312" s="10">
        <v>4.296694589639681</v>
      </c>
      <c r="AQ312" s="10">
        <v>5.1029512027324175</v>
      </c>
    </row>
    <row r="313">
      <c r="B313" s="9" t="s">
        <v>200</v>
      </c>
      <c r="C313" s="10">
        <v>5.05828841609591</v>
      </c>
      <c r="D313" s="10">
        <v>5.892264498952083</v>
      </c>
      <c r="E313" s="10">
        <v>18.25318462702526</v>
      </c>
      <c r="F313" s="10">
        <v>0.0</v>
      </c>
      <c r="G313" s="11"/>
      <c r="H313" s="10">
        <v>0.0</v>
      </c>
      <c r="I313" s="10">
        <v>0.0</v>
      </c>
      <c r="J313" s="11"/>
      <c r="K313" s="10">
        <v>0.0</v>
      </c>
      <c r="L313" s="10">
        <v>0.0</v>
      </c>
      <c r="M313" s="10">
        <v>0.0</v>
      </c>
      <c r="N313" s="10">
        <v>0.0</v>
      </c>
      <c r="O313" s="11"/>
      <c r="P313" s="10">
        <v>0.0</v>
      </c>
      <c r="Q313" s="10">
        <v>0.0</v>
      </c>
      <c r="R313" s="10">
        <v>0.0</v>
      </c>
      <c r="S313" s="10">
        <v>0.0</v>
      </c>
      <c r="T313" s="10"/>
      <c r="U313" s="10">
        <v>6.008511486283065</v>
      </c>
      <c r="V313" s="10">
        <v>3.6443049301781882</v>
      </c>
      <c r="W313" s="10">
        <v>6.588207448919508</v>
      </c>
      <c r="X313" s="11"/>
      <c r="Y313" s="12">
        <v>2.891582473138109</v>
      </c>
      <c r="Z313" s="12">
        <v>7.940605594630494</v>
      </c>
      <c r="AA313" s="10"/>
      <c r="AB313" s="10">
        <v>0.0</v>
      </c>
      <c r="AC313" s="10">
        <v>4.569240197974345</v>
      </c>
      <c r="AD313" s="10">
        <v>7.177588418073061</v>
      </c>
      <c r="AE313" s="10">
        <v>8.69886089118038</v>
      </c>
      <c r="AF313" s="10"/>
      <c r="AG313" s="10">
        <v>3.9896493681402725</v>
      </c>
      <c r="AH313" s="12">
        <v>6.247462938985284</v>
      </c>
      <c r="AI313" s="10">
        <v>9.4708096356857</v>
      </c>
      <c r="AJ313" s="10">
        <v>4.904636399735975</v>
      </c>
      <c r="AK313" s="11"/>
      <c r="AL313" s="10">
        <v>4.934908672857877</v>
      </c>
      <c r="AM313" s="10">
        <v>3.73510356392683</v>
      </c>
      <c r="AN313" s="10"/>
      <c r="AO313" s="10">
        <v>3.06316562033305</v>
      </c>
      <c r="AP313" s="10">
        <v>4.725860971990934</v>
      </c>
      <c r="AQ313" s="10">
        <v>7.186621175763975</v>
      </c>
    </row>
    <row r="314">
      <c r="B314" s="9" t="s">
        <v>201</v>
      </c>
      <c r="C314" s="10">
        <v>1.8931357539282836</v>
      </c>
      <c r="D314" s="10">
        <v>0.7975351437009951</v>
      </c>
      <c r="E314" s="10">
        <v>0.0</v>
      </c>
      <c r="F314" s="10">
        <v>3.4608300613011322</v>
      </c>
      <c r="G314" s="11"/>
      <c r="H314" s="10">
        <v>0.0</v>
      </c>
      <c r="I314" s="10">
        <v>0.0</v>
      </c>
      <c r="J314" s="11"/>
      <c r="K314" s="10">
        <v>0.0</v>
      </c>
      <c r="L314" s="10">
        <v>0.0</v>
      </c>
      <c r="M314" s="10">
        <v>0.0</v>
      </c>
      <c r="N314" s="10">
        <v>0.0</v>
      </c>
      <c r="O314" s="11"/>
      <c r="P314" s="10">
        <v>0.0</v>
      </c>
      <c r="Q314" s="10">
        <v>0.0</v>
      </c>
      <c r="R314" s="10">
        <v>0.0</v>
      </c>
      <c r="S314" s="10">
        <v>0.0</v>
      </c>
      <c r="T314" s="10"/>
      <c r="U314" s="10">
        <v>2.5398957790939156</v>
      </c>
      <c r="V314" s="10">
        <v>2.391559622262157</v>
      </c>
      <c r="W314" s="10">
        <v>0.0</v>
      </c>
      <c r="X314" s="11"/>
      <c r="Y314" s="12">
        <v>0.0</v>
      </c>
      <c r="Z314" s="12">
        <v>4.401992876563869</v>
      </c>
      <c r="AA314" s="10"/>
      <c r="AB314" s="10">
        <v>0.0</v>
      </c>
      <c r="AC314" s="10">
        <v>0.0</v>
      </c>
      <c r="AD314" s="10">
        <v>1.2784651549472208</v>
      </c>
      <c r="AE314" s="10">
        <v>7.079195210830826</v>
      </c>
      <c r="AF314" s="10"/>
      <c r="AG314" s="10">
        <v>0.0</v>
      </c>
      <c r="AH314" s="12">
        <v>0.0</v>
      </c>
      <c r="AI314" s="10">
        <v>0.0</v>
      </c>
      <c r="AJ314" s="10">
        <v>11.909146156177309</v>
      </c>
      <c r="AK314" s="11"/>
      <c r="AL314" s="10">
        <v>2.785778364011313</v>
      </c>
      <c r="AM314" s="10">
        <v>0.7043896249491864</v>
      </c>
      <c r="AN314" s="10"/>
      <c r="AO314" s="10">
        <v>0.0</v>
      </c>
      <c r="AP314" s="10">
        <v>1.9969962966504464</v>
      </c>
      <c r="AQ314" s="10">
        <v>1.7627263534948239</v>
      </c>
    </row>
    <row r="315">
      <c r="B315" s="9" t="s">
        <v>202</v>
      </c>
      <c r="C315" s="10">
        <v>1.3627684518322711</v>
      </c>
      <c r="D315" s="10">
        <v>4.191986236389893</v>
      </c>
      <c r="E315" s="10">
        <v>0.0</v>
      </c>
      <c r="F315" s="10">
        <v>0.0</v>
      </c>
      <c r="G315" s="11"/>
      <c r="H315" s="10">
        <v>0.0</v>
      </c>
      <c r="I315" s="10">
        <v>0.0</v>
      </c>
      <c r="J315" s="11"/>
      <c r="K315" s="10">
        <v>0.0</v>
      </c>
      <c r="L315" s="10">
        <v>0.0</v>
      </c>
      <c r="M315" s="10">
        <v>0.0</v>
      </c>
      <c r="N315" s="10">
        <v>0.0</v>
      </c>
      <c r="O315" s="11"/>
      <c r="P315" s="10">
        <v>0.0</v>
      </c>
      <c r="Q315" s="10">
        <v>0.0</v>
      </c>
      <c r="R315" s="10">
        <v>0.0</v>
      </c>
      <c r="S315" s="10">
        <v>0.0</v>
      </c>
      <c r="T315" s="10"/>
      <c r="U315" s="10">
        <v>2.652619204867692</v>
      </c>
      <c r="V315" s="10">
        <v>1.1431955493918915</v>
      </c>
      <c r="W315" s="10">
        <v>0.0</v>
      </c>
      <c r="X315" s="11"/>
      <c r="Y315" s="12">
        <v>1.4854985140277583</v>
      </c>
      <c r="Z315" s="12">
        <v>1.2057287759932893</v>
      </c>
      <c r="AA315" s="10"/>
      <c r="AB315" s="10">
        <v>0.0</v>
      </c>
      <c r="AC315" s="10">
        <v>2.347365011159617</v>
      </c>
      <c r="AD315" s="10">
        <v>0.0</v>
      </c>
      <c r="AE315" s="10">
        <v>2.2316740735611607</v>
      </c>
      <c r="AF315" s="10"/>
      <c r="AG315" s="10">
        <v>0.5409220421547061</v>
      </c>
      <c r="AH315" s="12">
        <v>0.0</v>
      </c>
      <c r="AI315" s="10">
        <v>0.0</v>
      </c>
      <c r="AJ315" s="10">
        <v>8.40195423139298</v>
      </c>
      <c r="AK315" s="11"/>
      <c r="AL315" s="10">
        <v>0.46177085759867775</v>
      </c>
      <c r="AM315" s="10">
        <v>1.8074487525520555</v>
      </c>
      <c r="AN315" s="10"/>
      <c r="AO315" s="10">
        <v>4.92066451141435</v>
      </c>
      <c r="AP315" s="10">
        <v>2.068162472508873</v>
      </c>
      <c r="AQ315" s="10">
        <v>0.5536217489410225</v>
      </c>
    </row>
    <row r="316">
      <c r="A316" s="1"/>
      <c r="B316" s="1"/>
      <c r="C316" s="13"/>
      <c r="D316" s="13"/>
      <c r="E316" s="13"/>
      <c r="F316" s="13"/>
      <c r="G316" s="11"/>
      <c r="H316" s="13"/>
      <c r="I316" s="13"/>
      <c r="J316" s="11"/>
      <c r="K316" s="13"/>
      <c r="L316" s="13"/>
      <c r="M316" s="13"/>
      <c r="N316" s="13"/>
      <c r="O316" s="11"/>
      <c r="P316" s="13"/>
      <c r="Q316" s="13"/>
      <c r="R316" s="13"/>
      <c r="S316" s="13"/>
      <c r="T316" s="13"/>
      <c r="U316" s="13"/>
      <c r="V316" s="13"/>
      <c r="W316" s="13"/>
      <c r="X316" s="11"/>
      <c r="Y316" s="14"/>
      <c r="Z316" s="14"/>
      <c r="AA316" s="13"/>
      <c r="AB316" s="13"/>
      <c r="AC316" s="13"/>
      <c r="AD316" s="13"/>
      <c r="AE316" s="13"/>
      <c r="AF316" s="13"/>
      <c r="AG316" s="13"/>
      <c r="AH316" s="14"/>
      <c r="AI316" s="13"/>
      <c r="AJ316" s="13"/>
      <c r="AK316" s="11"/>
      <c r="AL316" s="13"/>
      <c r="AM316" s="13"/>
      <c r="AN316" s="13"/>
      <c r="AO316" s="13"/>
      <c r="AP316" s="13"/>
      <c r="AQ316" s="13"/>
    </row>
    <row r="317">
      <c r="A317" s="9" t="s">
        <v>203</v>
      </c>
      <c r="B317" s="9" t="s">
        <v>204</v>
      </c>
      <c r="C317" s="10">
        <v>31.791170864841778</v>
      </c>
      <c r="D317" s="10">
        <v>29.21143647434001</v>
      </c>
      <c r="E317" s="10">
        <v>20.252425049927204</v>
      </c>
      <c r="F317" s="10">
        <v>37.81434169064845</v>
      </c>
      <c r="G317" s="11"/>
      <c r="H317" s="10">
        <v>28.70222965066094</v>
      </c>
      <c r="I317" s="10">
        <v>32.911188100337334</v>
      </c>
      <c r="J317" s="11"/>
      <c r="K317" s="10">
        <v>25.89424136453924</v>
      </c>
      <c r="L317" s="10">
        <v>30.75163431936001</v>
      </c>
      <c r="M317" s="10">
        <v>43.234216888470634</v>
      </c>
      <c r="N317" s="10">
        <v>24.09758347394789</v>
      </c>
      <c r="O317" s="11"/>
      <c r="P317" s="10">
        <v>26.1481828943127</v>
      </c>
      <c r="Q317" s="10">
        <v>27.730986094738036</v>
      </c>
      <c r="R317" s="10">
        <v>33.668680154985374</v>
      </c>
      <c r="S317" s="10">
        <v>29.26291779341134</v>
      </c>
      <c r="T317" s="10"/>
      <c r="U317" s="10">
        <v>100.0</v>
      </c>
      <c r="V317" s="10">
        <v>0.0</v>
      </c>
      <c r="W317" s="10">
        <v>0.0</v>
      </c>
      <c r="X317" s="11"/>
      <c r="Y317" s="12">
        <v>28.295183259997835</v>
      </c>
      <c r="Z317" s="12">
        <v>36.53995383796216</v>
      </c>
      <c r="AA317" s="10"/>
      <c r="AB317" s="10">
        <v>26.262349724542823</v>
      </c>
      <c r="AC317" s="10">
        <v>29.615746359098853</v>
      </c>
      <c r="AD317" s="10">
        <v>38.81731993195421</v>
      </c>
      <c r="AE317" s="10">
        <v>35.191700045855264</v>
      </c>
      <c r="AF317" s="10"/>
      <c r="AG317" s="10">
        <v>43.14003863505064</v>
      </c>
      <c r="AH317" s="12">
        <v>21.660926258120455</v>
      </c>
      <c r="AI317" s="10">
        <v>8.576584085793563</v>
      </c>
      <c r="AJ317" s="10">
        <v>25.795632363916877</v>
      </c>
      <c r="AK317" s="11"/>
      <c r="AL317" s="10">
        <v>36.585850257404026</v>
      </c>
      <c r="AM317" s="10">
        <v>28.22781537735297</v>
      </c>
      <c r="AN317" s="10"/>
      <c r="AO317" s="10">
        <v>30.17954659311347</v>
      </c>
      <c r="AP317" s="10">
        <v>30.468658473305034</v>
      </c>
      <c r="AQ317" s="10">
        <v>30.74166803343079</v>
      </c>
    </row>
    <row r="318">
      <c r="B318" s="9" t="s">
        <v>205</v>
      </c>
      <c r="C318" s="10">
        <v>30.108166404452685</v>
      </c>
      <c r="D318" s="10">
        <v>24.585206081614157</v>
      </c>
      <c r="E318" s="10">
        <v>35.608734142700015</v>
      </c>
      <c r="F318" s="10">
        <v>32.25700827924749</v>
      </c>
      <c r="G318" s="11"/>
      <c r="H318" s="10">
        <v>34.77841604361643</v>
      </c>
      <c r="I318" s="10">
        <v>24.488459454116132</v>
      </c>
      <c r="J318" s="11"/>
      <c r="K318" s="10">
        <v>33.56175616067165</v>
      </c>
      <c r="L318" s="10">
        <v>35.80442001960138</v>
      </c>
      <c r="M318" s="10">
        <v>23.59363014342703</v>
      </c>
      <c r="N318" s="10">
        <v>25.25244761247371</v>
      </c>
      <c r="O318" s="11"/>
      <c r="P318" s="10">
        <v>44.04489186734311</v>
      </c>
      <c r="Q318" s="10">
        <v>28.483707510753653</v>
      </c>
      <c r="R318" s="10">
        <v>26.08934482465036</v>
      </c>
      <c r="S318" s="10">
        <v>20.266370127612117</v>
      </c>
      <c r="T318" s="10"/>
      <c r="U318" s="10">
        <v>0.0</v>
      </c>
      <c r="V318" s="10">
        <v>66.45099195771111</v>
      </c>
      <c r="W318" s="10">
        <v>0.0</v>
      </c>
      <c r="X318" s="11"/>
      <c r="Y318" s="12">
        <v>34.701410046941625</v>
      </c>
      <c r="Z318" s="12">
        <v>23.762774955896482</v>
      </c>
      <c r="AA318" s="10"/>
      <c r="AB318" s="10">
        <v>39.57959222208125</v>
      </c>
      <c r="AC318" s="10">
        <v>32.097949547921</v>
      </c>
      <c r="AD318" s="10">
        <v>20.144668815577926</v>
      </c>
      <c r="AE318" s="10">
        <v>27.147341379056478</v>
      </c>
      <c r="AF318" s="10"/>
      <c r="AG318" s="10">
        <v>33.25312180734887</v>
      </c>
      <c r="AH318" s="12">
        <v>34.07250482392183</v>
      </c>
      <c r="AI318" s="10">
        <v>11.634507563032335</v>
      </c>
      <c r="AJ318" s="10">
        <v>31.816069379359448</v>
      </c>
      <c r="AK318" s="11"/>
      <c r="AL318" s="10">
        <v>22.547256365356926</v>
      </c>
      <c r="AM318" s="10">
        <v>33.83152853725673</v>
      </c>
      <c r="AN318" s="10"/>
      <c r="AO318" s="10">
        <v>30.237582437365297</v>
      </c>
      <c r="AP318" s="10">
        <v>31.932295087222762</v>
      </c>
      <c r="AQ318" s="10">
        <v>30.09152898171921</v>
      </c>
    </row>
    <row r="319">
      <c r="B319" s="9" t="s">
        <v>206</v>
      </c>
      <c r="C319" s="10">
        <v>15.200662730277642</v>
      </c>
      <c r="D319" s="10">
        <v>17.845057754723474</v>
      </c>
      <c r="E319" s="10">
        <v>14.027800474473013</v>
      </c>
      <c r="F319" s="10">
        <v>13.169639856543307</v>
      </c>
      <c r="G319" s="11"/>
      <c r="H319" s="10">
        <v>15.294697005893132</v>
      </c>
      <c r="I319" s="10">
        <v>15.764896998996662</v>
      </c>
      <c r="J319" s="11"/>
      <c r="K319" s="10">
        <v>17.994454929861355</v>
      </c>
      <c r="L319" s="10">
        <v>13.58925720044078</v>
      </c>
      <c r="M319" s="10">
        <v>5.639388504558323</v>
      </c>
      <c r="N319" s="10">
        <v>24.4098625747698</v>
      </c>
      <c r="O319" s="11"/>
      <c r="P319" s="10">
        <v>17.358107494098373</v>
      </c>
      <c r="Q319" s="10">
        <v>17.577004370007618</v>
      </c>
      <c r="R319" s="10">
        <v>17.253189591525153</v>
      </c>
      <c r="S319" s="10">
        <v>17.282767957790888</v>
      </c>
      <c r="T319" s="10"/>
      <c r="U319" s="10">
        <v>0.0</v>
      </c>
      <c r="V319" s="10">
        <v>33.549008042288996</v>
      </c>
      <c r="W319" s="10">
        <v>0.0</v>
      </c>
      <c r="X319" s="11"/>
      <c r="Y319" s="12">
        <v>14.348530279086313</v>
      </c>
      <c r="Z319" s="12">
        <v>16.386285082243024</v>
      </c>
      <c r="AA319" s="10"/>
      <c r="AB319" s="10">
        <v>15.811522979882769</v>
      </c>
      <c r="AC319" s="10">
        <v>13.589461757182516</v>
      </c>
      <c r="AD319" s="10">
        <v>13.489373652932517</v>
      </c>
      <c r="AE319" s="10">
        <v>19.056114968850036</v>
      </c>
      <c r="AF319" s="10"/>
      <c r="AG319" s="10">
        <v>13.094734157224085</v>
      </c>
      <c r="AH319" s="12">
        <v>15.505769522940435</v>
      </c>
      <c r="AI319" s="10">
        <v>13.364603441363457</v>
      </c>
      <c r="AJ319" s="10">
        <v>17.052971431591825</v>
      </c>
      <c r="AK319" s="11"/>
      <c r="AL319" s="10">
        <v>16.251645839144523</v>
      </c>
      <c r="AM319" s="10">
        <v>14.511161193282055</v>
      </c>
      <c r="AN319" s="10"/>
      <c r="AO319" s="10">
        <v>14.871320345971274</v>
      </c>
      <c r="AP319" s="10">
        <v>16.556028804023267</v>
      </c>
      <c r="AQ319" s="10">
        <v>14.230366649552796</v>
      </c>
    </row>
    <row r="320">
      <c r="B320" s="9" t="s">
        <v>207</v>
      </c>
      <c r="C320" s="10">
        <v>14.633404094214272</v>
      </c>
      <c r="D320" s="10">
        <v>19.96397680280923</v>
      </c>
      <c r="E320" s="10">
        <v>22.088535534391134</v>
      </c>
      <c r="F320" s="10">
        <v>8.40134167164715</v>
      </c>
      <c r="G320" s="11"/>
      <c r="H320" s="10">
        <v>12.315223339214299</v>
      </c>
      <c r="I320" s="10">
        <v>19.831866850829652</v>
      </c>
      <c r="J320" s="11"/>
      <c r="K320" s="10">
        <v>12.370566743912116</v>
      </c>
      <c r="L320" s="10">
        <v>11.736619966752523</v>
      </c>
      <c r="M320" s="10">
        <v>20.864898551289645</v>
      </c>
      <c r="N320" s="10">
        <v>18.949884134202215</v>
      </c>
      <c r="O320" s="11"/>
      <c r="P320" s="10">
        <v>12.448817744245796</v>
      </c>
      <c r="Q320" s="10">
        <v>15.990286100697373</v>
      </c>
      <c r="R320" s="10">
        <v>13.681127939222618</v>
      </c>
      <c r="S320" s="10">
        <v>27.02250381772734</v>
      </c>
      <c r="T320" s="10"/>
      <c r="U320" s="10">
        <v>0.0</v>
      </c>
      <c r="V320" s="10">
        <v>0.0</v>
      </c>
      <c r="W320" s="10">
        <v>63.90132792113838</v>
      </c>
      <c r="X320" s="11"/>
      <c r="Y320" s="12">
        <v>15.517194088333355</v>
      </c>
      <c r="Z320" s="12">
        <v>13.51847415288936</v>
      </c>
      <c r="AA320" s="10"/>
      <c r="AB320" s="10">
        <v>14.846184108399177</v>
      </c>
      <c r="AC320" s="10">
        <v>15.435987691868661</v>
      </c>
      <c r="AD320" s="10">
        <v>15.023337266304907</v>
      </c>
      <c r="AE320" s="10">
        <v>12.46616522476261</v>
      </c>
      <c r="AF320" s="10"/>
      <c r="AG320" s="10">
        <v>8.525572616464153</v>
      </c>
      <c r="AH320" s="12">
        <v>18.355820541798703</v>
      </c>
      <c r="AI320" s="10">
        <v>36.55688466214934</v>
      </c>
      <c r="AJ320" s="10">
        <v>16.537864006430482</v>
      </c>
      <c r="AK320" s="11"/>
      <c r="AL320" s="10">
        <v>15.893664455983867</v>
      </c>
      <c r="AM320" s="10">
        <v>15.734217471504566</v>
      </c>
      <c r="AN320" s="10"/>
      <c r="AO320" s="10">
        <v>18.91109008156242</v>
      </c>
      <c r="AP320" s="10">
        <v>13.794051972582439</v>
      </c>
      <c r="AQ320" s="10">
        <v>16.624108259771983</v>
      </c>
    </row>
    <row r="321">
      <c r="B321" s="9" t="s">
        <v>208</v>
      </c>
      <c r="C321" s="10">
        <v>8.266595906213855</v>
      </c>
      <c r="D321" s="10">
        <v>8.394322886513107</v>
      </c>
      <c r="E321" s="10">
        <v>8.022504798508697</v>
      </c>
      <c r="F321" s="10">
        <v>8.357668501913832</v>
      </c>
      <c r="G321" s="11"/>
      <c r="H321" s="10">
        <v>8.909433960615436</v>
      </c>
      <c r="I321" s="10">
        <v>7.003588595720196</v>
      </c>
      <c r="J321" s="11"/>
      <c r="K321" s="10">
        <v>10.178980801015637</v>
      </c>
      <c r="L321" s="10">
        <v>8.118068493845303</v>
      </c>
      <c r="M321" s="10">
        <v>6.667865912254349</v>
      </c>
      <c r="N321" s="10">
        <v>7.29022220460637</v>
      </c>
      <c r="O321" s="11"/>
      <c r="P321" s="10">
        <v>0.0</v>
      </c>
      <c r="Q321" s="10">
        <v>10.21801592380335</v>
      </c>
      <c r="R321" s="10">
        <v>9.307657489616455</v>
      </c>
      <c r="S321" s="10">
        <v>6.165440303458338</v>
      </c>
      <c r="T321" s="10"/>
      <c r="U321" s="10">
        <v>0.0</v>
      </c>
      <c r="V321" s="10">
        <v>0.0</v>
      </c>
      <c r="W321" s="10">
        <v>36.0986720788616</v>
      </c>
      <c r="X321" s="11"/>
      <c r="Y321" s="12">
        <v>7.13768232564107</v>
      </c>
      <c r="Z321" s="12">
        <v>9.792511971008988</v>
      </c>
      <c r="AA321" s="10"/>
      <c r="AB321" s="10">
        <v>3.5003509650939866</v>
      </c>
      <c r="AC321" s="10">
        <v>9.260854643929072</v>
      </c>
      <c r="AD321" s="10">
        <v>12.525300333230438</v>
      </c>
      <c r="AE321" s="10">
        <v>6.138678381475635</v>
      </c>
      <c r="AF321" s="10"/>
      <c r="AG321" s="10">
        <v>1.9865327839123605</v>
      </c>
      <c r="AH321" s="12">
        <v>10.404978853218577</v>
      </c>
      <c r="AI321" s="10">
        <v>29.86742024766124</v>
      </c>
      <c r="AJ321" s="10">
        <v>8.797462818701367</v>
      </c>
      <c r="AK321" s="11"/>
      <c r="AL321" s="10">
        <v>8.721583082110755</v>
      </c>
      <c r="AM321" s="10">
        <v>7.695277420603756</v>
      </c>
      <c r="AN321" s="10"/>
      <c r="AO321" s="10">
        <v>5.800460541987507</v>
      </c>
      <c r="AP321" s="10">
        <v>7.248965662866648</v>
      </c>
      <c r="AQ321" s="10">
        <v>8.31232807552533</v>
      </c>
    </row>
    <row r="322">
      <c r="A322" s="1"/>
      <c r="B322" s="1"/>
      <c r="C322" s="13"/>
      <c r="D322" s="13"/>
      <c r="E322" s="13"/>
      <c r="F322" s="13"/>
      <c r="G322" s="11"/>
      <c r="H322" s="13"/>
      <c r="I322" s="13"/>
      <c r="J322" s="11"/>
      <c r="K322" s="13"/>
      <c r="L322" s="13"/>
      <c r="M322" s="13"/>
      <c r="N322" s="13"/>
      <c r="O322" s="11"/>
      <c r="P322" s="13"/>
      <c r="Q322" s="13"/>
      <c r="R322" s="13"/>
      <c r="S322" s="13"/>
      <c r="T322" s="13"/>
      <c r="U322" s="13"/>
      <c r="V322" s="13"/>
      <c r="W322" s="13"/>
      <c r="X322" s="11"/>
      <c r="Y322" s="14"/>
      <c r="Z322" s="14"/>
      <c r="AA322" s="13"/>
      <c r="AB322" s="13"/>
      <c r="AC322" s="13"/>
      <c r="AD322" s="13"/>
      <c r="AE322" s="13"/>
      <c r="AF322" s="13"/>
      <c r="AG322" s="13"/>
      <c r="AH322" s="14"/>
      <c r="AI322" s="13"/>
      <c r="AJ322" s="13"/>
      <c r="AK322" s="11"/>
      <c r="AL322" s="13"/>
      <c r="AM322" s="13"/>
      <c r="AN322" s="13"/>
      <c r="AO322" s="13"/>
      <c r="AP322" s="13"/>
      <c r="AQ322" s="13"/>
    </row>
    <row r="323">
      <c r="A323" s="9" t="s">
        <v>209</v>
      </c>
      <c r="B323" s="9" t="s">
        <v>210</v>
      </c>
      <c r="C323" s="10">
        <v>27.86967114055557</v>
      </c>
      <c r="D323" s="10">
        <v>23.894672440600026</v>
      </c>
      <c r="E323" s="10">
        <v>12.342551460928302</v>
      </c>
      <c r="F323" s="10">
        <v>35.44056459449813</v>
      </c>
      <c r="G323" s="11"/>
      <c r="H323" s="10">
        <v>35.238249295710496</v>
      </c>
      <c r="I323" s="10">
        <v>20.685176510922073</v>
      </c>
      <c r="J323" s="11"/>
      <c r="K323" s="10">
        <v>31.873864427126932</v>
      </c>
      <c r="L323" s="10">
        <v>37.07245321718452</v>
      </c>
      <c r="M323" s="10">
        <v>13.49576940084513</v>
      </c>
      <c r="N323" s="10">
        <v>26.84980625500574</v>
      </c>
      <c r="O323" s="11"/>
      <c r="P323" s="10">
        <v>14.181290976321268</v>
      </c>
      <c r="Q323" s="10">
        <v>38.769469252538784</v>
      </c>
      <c r="R323" s="10">
        <v>14.779634052672755</v>
      </c>
      <c r="S323" s="10">
        <v>16.908668442036877</v>
      </c>
      <c r="T323" s="10"/>
      <c r="U323" s="10">
        <v>25.640829167399033</v>
      </c>
      <c r="V323" s="10">
        <v>27.963789578984443</v>
      </c>
      <c r="W323" s="10">
        <v>30.257188820100655</v>
      </c>
      <c r="X323" s="11"/>
      <c r="Y323" s="12">
        <v>48.77980996090967</v>
      </c>
      <c r="Z323" s="12">
        <v>0.0</v>
      </c>
      <c r="AA323" s="10"/>
      <c r="AB323" s="10">
        <v>45.78922065658746</v>
      </c>
      <c r="AC323" s="10">
        <v>50.20476351984016</v>
      </c>
      <c r="AD323" s="10">
        <v>0.0</v>
      </c>
      <c r="AE323" s="10">
        <v>0.0</v>
      </c>
      <c r="AF323" s="10"/>
      <c r="AG323" s="10">
        <v>28.73493526120744</v>
      </c>
      <c r="AH323" s="12">
        <v>35.05485410200499</v>
      </c>
      <c r="AI323" s="10">
        <v>36.18989834968311</v>
      </c>
      <c r="AJ323" s="10">
        <v>6.427893155734606</v>
      </c>
      <c r="AK323" s="11"/>
      <c r="AL323" s="10">
        <v>24.96816209085778</v>
      </c>
      <c r="AM323" s="10">
        <v>33.008897432080026</v>
      </c>
      <c r="AN323" s="10"/>
      <c r="AO323" s="10">
        <v>28.433166245795082</v>
      </c>
      <c r="AP323" s="10">
        <v>23.05814094778573</v>
      </c>
      <c r="AQ323" s="10">
        <v>33.081283936465105</v>
      </c>
    </row>
    <row r="324">
      <c r="A324" s="1"/>
      <c r="B324" s="9" t="s">
        <v>211</v>
      </c>
      <c r="C324" s="10">
        <v>21.13368475846046</v>
      </c>
      <c r="D324" s="10">
        <v>23.24851376210052</v>
      </c>
      <c r="E324" s="10">
        <v>19.382828749689576</v>
      </c>
      <c r="F324" s="10">
        <v>21.268011599964563</v>
      </c>
      <c r="G324" s="11"/>
      <c r="H324" s="10">
        <v>24.75848807537534</v>
      </c>
      <c r="I324" s="10">
        <v>17.129886870982105</v>
      </c>
      <c r="J324" s="11"/>
      <c r="K324" s="10">
        <v>29.92021589524551</v>
      </c>
      <c r="L324" s="10">
        <v>21.485716043608384</v>
      </c>
      <c r="M324" s="10">
        <v>13.900723382748748</v>
      </c>
      <c r="N324" s="10">
        <v>19.860433524274118</v>
      </c>
      <c r="O324" s="11"/>
      <c r="P324" s="10">
        <v>32.372262654652424</v>
      </c>
      <c r="Q324" s="10">
        <v>23.658175584490692</v>
      </c>
      <c r="R324" s="10">
        <v>16.59871481049697</v>
      </c>
      <c r="S324" s="10">
        <v>20.9751646767946</v>
      </c>
      <c r="T324" s="10"/>
      <c r="U324" s="10">
        <v>20.48970819823821</v>
      </c>
      <c r="V324" s="10">
        <v>26.313138175078134</v>
      </c>
      <c r="W324" s="10">
        <v>11.959167860131195</v>
      </c>
      <c r="X324" s="11"/>
      <c r="Y324" s="12">
        <v>36.98992790737768</v>
      </c>
      <c r="Z324" s="12">
        <v>0.0</v>
      </c>
      <c r="AA324" s="10"/>
      <c r="AB324" s="10">
        <v>42.06375887218986</v>
      </c>
      <c r="AC324" s="10">
        <v>34.29843636932846</v>
      </c>
      <c r="AD324" s="10">
        <v>0.0</v>
      </c>
      <c r="AE324" s="10">
        <v>0.0</v>
      </c>
      <c r="AF324" s="10"/>
      <c r="AG324" s="10">
        <v>25.16993437292665</v>
      </c>
      <c r="AH324" s="12">
        <v>17.666390570006236</v>
      </c>
      <c r="AI324" s="10">
        <v>11.095180953339458</v>
      </c>
      <c r="AJ324" s="10">
        <v>18.769965838811412</v>
      </c>
      <c r="AK324" s="11"/>
      <c r="AL324" s="10">
        <v>21.96222296201701</v>
      </c>
      <c r="AM324" s="10">
        <v>21.20199919155912</v>
      </c>
      <c r="AN324" s="10"/>
      <c r="AO324" s="10">
        <v>21.51055275027704</v>
      </c>
      <c r="AP324" s="10">
        <v>20.272930256254515</v>
      </c>
      <c r="AQ324" s="10">
        <v>20.370337414849818</v>
      </c>
    </row>
    <row r="325">
      <c r="A325" s="1"/>
      <c r="B325" s="9" t="s">
        <v>212</v>
      </c>
      <c r="C325" s="10">
        <v>8.103402736863707</v>
      </c>
      <c r="D325" s="10">
        <v>9.884447573259298</v>
      </c>
      <c r="E325" s="10">
        <v>7.392070052131128</v>
      </c>
      <c r="F325" s="10">
        <v>7.70743750570056</v>
      </c>
      <c r="G325" s="11"/>
      <c r="H325" s="10">
        <v>10.24754131656998</v>
      </c>
      <c r="I325" s="10">
        <v>7.2721266489595155</v>
      </c>
      <c r="J325" s="11"/>
      <c r="K325" s="10">
        <v>6.207300768517001</v>
      </c>
      <c r="L325" s="10">
        <v>12.991401415952948</v>
      </c>
      <c r="M325" s="10">
        <v>8.089348286457676</v>
      </c>
      <c r="N325" s="10">
        <v>6.574398438289498</v>
      </c>
      <c r="O325" s="11"/>
      <c r="P325" s="10">
        <v>18.035745310802355</v>
      </c>
      <c r="Q325" s="10">
        <v>7.588101049911311</v>
      </c>
      <c r="R325" s="10">
        <v>11.070897940242082</v>
      </c>
      <c r="S325" s="10">
        <v>5.932941650029001</v>
      </c>
      <c r="T325" s="10"/>
      <c r="U325" s="10">
        <v>4.493541629707734</v>
      </c>
      <c r="V325" s="10">
        <v>7.656280060391859</v>
      </c>
      <c r="W325" s="10">
        <v>14.053701258989754</v>
      </c>
      <c r="X325" s="11"/>
      <c r="Y325" s="12">
        <v>14.230262131712829</v>
      </c>
      <c r="Z325" s="12">
        <v>0.0</v>
      </c>
      <c r="AA325" s="10"/>
      <c r="AB325" s="10">
        <v>12.147020471222705</v>
      </c>
      <c r="AC325" s="10">
        <v>15.496800110831504</v>
      </c>
      <c r="AD325" s="10">
        <v>0.0</v>
      </c>
      <c r="AE325" s="10">
        <v>0.0</v>
      </c>
      <c r="AF325" s="10"/>
      <c r="AG325" s="10">
        <v>8.281676395902718</v>
      </c>
      <c r="AH325" s="12">
        <v>6.404512209976734</v>
      </c>
      <c r="AI325" s="10">
        <v>9.556508453408954</v>
      </c>
      <c r="AJ325" s="10">
        <v>13.582738756682367</v>
      </c>
      <c r="AK325" s="11"/>
      <c r="AL325" s="10">
        <v>8.482165857665521</v>
      </c>
      <c r="AM325" s="10">
        <v>8.334738353171936</v>
      </c>
      <c r="AN325" s="10"/>
      <c r="AO325" s="10">
        <v>20.95834436299432</v>
      </c>
      <c r="AP325" s="10">
        <v>9.692086634935807</v>
      </c>
      <c r="AQ325" s="10">
        <v>7.736972683192547</v>
      </c>
    </row>
    <row r="326">
      <c r="A326" s="1"/>
      <c r="B326" s="9" t="s">
        <v>213</v>
      </c>
      <c r="C326" s="10">
        <v>27.409560436919275</v>
      </c>
      <c r="D326" s="10">
        <v>21.47288947328233</v>
      </c>
      <c r="E326" s="10">
        <v>32.827469115282</v>
      </c>
      <c r="F326" s="10">
        <v>29.299920626653876</v>
      </c>
      <c r="G326" s="11"/>
      <c r="H326" s="10">
        <v>22.89669506358523</v>
      </c>
      <c r="I326" s="10">
        <v>28.96747053750477</v>
      </c>
      <c r="J326" s="11"/>
      <c r="K326" s="10">
        <v>23.10340402680976</v>
      </c>
      <c r="L326" s="10">
        <v>22.900317941311197</v>
      </c>
      <c r="M326" s="10">
        <v>34.14885158458932</v>
      </c>
      <c r="N326" s="10">
        <v>24.543706455768753</v>
      </c>
      <c r="O326" s="11"/>
      <c r="P326" s="10">
        <v>23.289221998131055</v>
      </c>
      <c r="Q326" s="10">
        <v>24.91242087651783</v>
      </c>
      <c r="R326" s="10">
        <v>38.46049985205496</v>
      </c>
      <c r="S326" s="10">
        <v>23.02372991690785</v>
      </c>
      <c r="T326" s="10"/>
      <c r="U326" s="10">
        <v>37.338752143294</v>
      </c>
      <c r="V326" s="10">
        <v>20.009450569019705</v>
      </c>
      <c r="W326" s="10">
        <v>28.45013223594589</v>
      </c>
      <c r="X326" s="11"/>
      <c r="Y326" s="12">
        <v>0.0</v>
      </c>
      <c r="Z326" s="12">
        <v>63.901816615442186</v>
      </c>
      <c r="AA326" s="10"/>
      <c r="AB326" s="10">
        <v>0.0</v>
      </c>
      <c r="AC326" s="10">
        <v>0.0</v>
      </c>
      <c r="AD326" s="10">
        <v>56.66947839989627</v>
      </c>
      <c r="AE326" s="10">
        <v>70.91642701626773</v>
      </c>
      <c r="AF326" s="10"/>
      <c r="AG326" s="10">
        <v>29.829451541500518</v>
      </c>
      <c r="AH326" s="12">
        <v>15.627687913175368</v>
      </c>
      <c r="AI326" s="10">
        <v>17.05505186154732</v>
      </c>
      <c r="AJ326" s="10">
        <v>41.25885663189556</v>
      </c>
      <c r="AK326" s="11"/>
      <c r="AL326" s="10">
        <v>29.96843824909852</v>
      </c>
      <c r="AM326" s="10">
        <v>26.391082084202232</v>
      </c>
      <c r="AN326" s="10"/>
      <c r="AO326" s="10">
        <v>17.22517861107941</v>
      </c>
      <c r="AP326" s="10">
        <v>31.310059636722123</v>
      </c>
      <c r="AQ326" s="10">
        <v>23.122793940552953</v>
      </c>
    </row>
    <row r="327">
      <c r="A327" s="1"/>
      <c r="B327" s="9" t="s">
        <v>214</v>
      </c>
      <c r="C327" s="10">
        <v>5.239962075043038</v>
      </c>
      <c r="D327" s="10">
        <v>4.521073308335607</v>
      </c>
      <c r="E327" s="10">
        <v>12.727184367373555</v>
      </c>
      <c r="F327" s="10">
        <v>2.7310707994951082</v>
      </c>
      <c r="G327" s="11"/>
      <c r="H327" s="10">
        <v>4.374707811031187</v>
      </c>
      <c r="I327" s="10">
        <v>7.424951626898742</v>
      </c>
      <c r="J327" s="11"/>
      <c r="K327" s="10">
        <v>6.008929613355287</v>
      </c>
      <c r="L327" s="10">
        <v>3.3172381064606595</v>
      </c>
      <c r="M327" s="10">
        <v>8.749971301477478</v>
      </c>
      <c r="N327" s="10">
        <v>6.293675160117144</v>
      </c>
      <c r="O327" s="11"/>
      <c r="P327" s="10">
        <v>12.121479060092888</v>
      </c>
      <c r="Q327" s="10">
        <v>1.2340822738063368</v>
      </c>
      <c r="R327" s="10">
        <v>11.883822278812064</v>
      </c>
      <c r="S327" s="10">
        <v>1.7261274159162066</v>
      </c>
      <c r="T327" s="10"/>
      <c r="U327" s="10">
        <v>2.175818207141717</v>
      </c>
      <c r="V327" s="10">
        <v>7.597667927672445</v>
      </c>
      <c r="W327" s="10">
        <v>4.86400760702972</v>
      </c>
      <c r="X327" s="11"/>
      <c r="Y327" s="12">
        <v>0.0</v>
      </c>
      <c r="Z327" s="12">
        <v>12.216288413741054</v>
      </c>
      <c r="AA327" s="10"/>
      <c r="AB327" s="10">
        <v>0.0</v>
      </c>
      <c r="AC327" s="10">
        <v>0.0</v>
      </c>
      <c r="AD327" s="10">
        <v>14.665764711484211</v>
      </c>
      <c r="AE327" s="10">
        <v>10.354784781274452</v>
      </c>
      <c r="AF327" s="10"/>
      <c r="AG327" s="10">
        <v>1.557303781547568</v>
      </c>
      <c r="AH327" s="12">
        <v>11.077217549194788</v>
      </c>
      <c r="AI327" s="10">
        <v>11.300417143471076</v>
      </c>
      <c r="AJ327" s="10">
        <v>4.703952889906482</v>
      </c>
      <c r="AK327" s="11"/>
      <c r="AL327" s="10">
        <v>3.941797681766941</v>
      </c>
      <c r="AM327" s="10">
        <v>4.083115533554939</v>
      </c>
      <c r="AN327" s="10"/>
      <c r="AO327" s="10">
        <v>4.31664631528532</v>
      </c>
      <c r="AP327" s="10">
        <v>6.7043672970371695</v>
      </c>
      <c r="AQ327" s="10">
        <v>2.863108903774597</v>
      </c>
    </row>
    <row r="328">
      <c r="A328" s="1"/>
      <c r="B328" s="9" t="s">
        <v>215</v>
      </c>
      <c r="C328" s="10">
        <v>4.413741497961293</v>
      </c>
      <c r="D328" s="10">
        <v>7.228416703134996</v>
      </c>
      <c r="E328" s="10">
        <v>5.6528772813664405</v>
      </c>
      <c r="F328" s="10">
        <v>2.142046661567275</v>
      </c>
      <c r="G328" s="11"/>
      <c r="H328" s="10">
        <v>2.114549528959298</v>
      </c>
      <c r="I328" s="10">
        <v>8.586950214698541</v>
      </c>
      <c r="J328" s="11"/>
      <c r="K328" s="10">
        <v>2.8862852689455023</v>
      </c>
      <c r="L328" s="10">
        <v>1.615475167773872</v>
      </c>
      <c r="M328" s="10">
        <v>7.262715390272267</v>
      </c>
      <c r="N328" s="10">
        <v>9.717556591424534</v>
      </c>
      <c r="O328" s="11"/>
      <c r="P328" s="10">
        <v>0.0</v>
      </c>
      <c r="Q328" s="10">
        <v>3.8377509627350843</v>
      </c>
      <c r="R328" s="10">
        <v>4.8944289474127896</v>
      </c>
      <c r="S328" s="10">
        <v>16.523890260624388</v>
      </c>
      <c r="T328" s="10"/>
      <c r="U328" s="10">
        <v>5.049344997291264</v>
      </c>
      <c r="V328" s="10">
        <v>3.8664791834087344</v>
      </c>
      <c r="W328" s="10">
        <v>4.6436743927482285</v>
      </c>
      <c r="X328" s="11"/>
      <c r="Y328" s="12">
        <v>0.0</v>
      </c>
      <c r="Z328" s="12">
        <v>10.290062857439622</v>
      </c>
      <c r="AA328" s="10"/>
      <c r="AB328" s="10">
        <v>0.0</v>
      </c>
      <c r="AC328" s="10">
        <v>0.0</v>
      </c>
      <c r="AD328" s="10">
        <v>10.099291251485248</v>
      </c>
      <c r="AE328" s="10">
        <v>10.605772285293629</v>
      </c>
      <c r="AF328" s="10"/>
      <c r="AG328" s="10">
        <v>3.6190357184864577</v>
      </c>
      <c r="AH328" s="12">
        <v>6.355665825995248</v>
      </c>
      <c r="AI328" s="10">
        <v>5.851354680709521</v>
      </c>
      <c r="AJ328" s="10">
        <v>3.470472083490824</v>
      </c>
      <c r="AK328" s="11"/>
      <c r="AL328" s="10">
        <v>4.654880060792235</v>
      </c>
      <c r="AM328" s="10">
        <v>3.3083123041396503</v>
      </c>
      <c r="AN328" s="10"/>
      <c r="AO328" s="10">
        <v>5.903016546849626</v>
      </c>
      <c r="AP328" s="10">
        <v>3.4344889740992084</v>
      </c>
      <c r="AQ328" s="10">
        <v>5.435956321886091</v>
      </c>
    </row>
    <row r="329">
      <c r="A329" s="1"/>
      <c r="B329" s="9" t="s">
        <v>216</v>
      </c>
      <c r="C329" s="10">
        <v>5.829977354196904</v>
      </c>
      <c r="D329" s="10">
        <v>9.74998673928722</v>
      </c>
      <c r="E329" s="10">
        <v>9.675018973229053</v>
      </c>
      <c r="F329" s="10">
        <v>1.4109482121207462</v>
      </c>
      <c r="G329" s="11"/>
      <c r="H329" s="10">
        <v>0.3697689087687025</v>
      </c>
      <c r="I329" s="10">
        <v>9.933437590034226</v>
      </c>
      <c r="J329" s="11"/>
      <c r="K329" s="10">
        <v>0.0</v>
      </c>
      <c r="L329" s="10">
        <v>0.6173981077084225</v>
      </c>
      <c r="M329" s="10">
        <v>14.352620653609367</v>
      </c>
      <c r="N329" s="10">
        <v>6.160423575120213</v>
      </c>
      <c r="O329" s="11"/>
      <c r="P329" s="10">
        <v>0.0</v>
      </c>
      <c r="Q329" s="10">
        <v>0.0</v>
      </c>
      <c r="R329" s="10">
        <v>2.3120021183083574</v>
      </c>
      <c r="S329" s="10">
        <v>14.909477637691117</v>
      </c>
      <c r="T329" s="10"/>
      <c r="U329" s="10">
        <v>4.8120056569280685</v>
      </c>
      <c r="V329" s="10">
        <v>6.593194505444802</v>
      </c>
      <c r="W329" s="10">
        <v>5.772127825054529</v>
      </c>
      <c r="X329" s="11"/>
      <c r="Y329" s="12">
        <v>0.0</v>
      </c>
      <c r="Z329" s="12">
        <v>13.591832113377157</v>
      </c>
      <c r="AA329" s="10"/>
      <c r="AB329" s="10">
        <v>0.0</v>
      </c>
      <c r="AC329" s="10">
        <v>0.0</v>
      </c>
      <c r="AD329" s="10">
        <v>18.56546563713428</v>
      </c>
      <c r="AE329" s="10">
        <v>8.1230159171642</v>
      </c>
      <c r="AF329" s="10"/>
      <c r="AG329" s="10">
        <v>2.8076629284287677</v>
      </c>
      <c r="AH329" s="12">
        <v>7.813671829646619</v>
      </c>
      <c r="AI329" s="10">
        <v>8.951588557840497</v>
      </c>
      <c r="AJ329" s="10">
        <v>11.786120643478757</v>
      </c>
      <c r="AK329" s="11"/>
      <c r="AL329" s="10">
        <v>6.022333097802102</v>
      </c>
      <c r="AM329" s="10">
        <v>3.6718551012921896</v>
      </c>
      <c r="AN329" s="10"/>
      <c r="AO329" s="10">
        <v>1.653095167719165</v>
      </c>
      <c r="AP329" s="10">
        <v>5.527926253165592</v>
      </c>
      <c r="AQ329" s="10">
        <v>7.389546799278998</v>
      </c>
    </row>
    <row r="330">
      <c r="A330" s="1"/>
      <c r="B330" s="1"/>
      <c r="C330" s="13"/>
      <c r="D330" s="13"/>
      <c r="E330" s="13"/>
      <c r="F330" s="13"/>
      <c r="G330" s="11"/>
      <c r="H330" s="13"/>
      <c r="I330" s="13"/>
      <c r="J330" s="11"/>
      <c r="K330" s="13"/>
      <c r="L330" s="13"/>
      <c r="M330" s="13"/>
      <c r="N330" s="13"/>
      <c r="O330" s="11"/>
      <c r="P330" s="13"/>
      <c r="Q330" s="13"/>
      <c r="R330" s="13"/>
      <c r="S330" s="13"/>
      <c r="T330" s="13"/>
      <c r="U330" s="13"/>
      <c r="V330" s="13"/>
      <c r="W330" s="13"/>
      <c r="X330" s="11"/>
      <c r="Y330" s="14"/>
      <c r="Z330" s="14"/>
      <c r="AA330" s="13"/>
      <c r="AB330" s="13"/>
      <c r="AC330" s="13"/>
      <c r="AD330" s="13"/>
      <c r="AE330" s="13"/>
      <c r="AF330" s="13"/>
      <c r="AG330" s="13"/>
      <c r="AH330" s="14"/>
      <c r="AI330" s="13"/>
      <c r="AJ330" s="13"/>
      <c r="AK330" s="11"/>
      <c r="AL330" s="13"/>
      <c r="AM330" s="13"/>
      <c r="AN330" s="13"/>
      <c r="AO330" s="13"/>
      <c r="AP330" s="13"/>
      <c r="AQ330" s="13"/>
    </row>
    <row r="331">
      <c r="A331" s="9" t="s">
        <v>217</v>
      </c>
      <c r="B331" s="9" t="s">
        <v>16</v>
      </c>
      <c r="C331" s="10">
        <v>49.00335589901596</v>
      </c>
      <c r="D331" s="10">
        <v>47.14318620270054</v>
      </c>
      <c r="E331" s="10">
        <v>31.725380210617875</v>
      </c>
      <c r="F331" s="10">
        <v>56.708576194462665</v>
      </c>
      <c r="G331" s="11"/>
      <c r="H331" s="10">
        <v>59.996737371085814</v>
      </c>
      <c r="I331" s="10">
        <v>37.81506338190418</v>
      </c>
      <c r="J331" s="11"/>
      <c r="K331" s="10">
        <v>61.79408032237248</v>
      </c>
      <c r="L331" s="10">
        <v>58.558169260792916</v>
      </c>
      <c r="M331" s="10">
        <v>27.396492783593878</v>
      </c>
      <c r="N331" s="10">
        <v>46.710239779279874</v>
      </c>
      <c r="O331" s="11"/>
      <c r="P331" s="10">
        <v>46.55355363097369</v>
      </c>
      <c r="Q331" s="10">
        <v>62.42764483702948</v>
      </c>
      <c r="R331" s="10">
        <v>31.37834886316972</v>
      </c>
      <c r="S331" s="10">
        <v>37.88383311883147</v>
      </c>
      <c r="T331" s="10"/>
      <c r="U331" s="10">
        <v>46.13053736563726</v>
      </c>
      <c r="V331" s="10">
        <v>54.27692775406258</v>
      </c>
      <c r="W331" s="10">
        <v>42.216356680231854</v>
      </c>
      <c r="X331" s="11"/>
      <c r="Y331" s="12">
        <v>85.76973786828722</v>
      </c>
      <c r="Z331" s="12">
        <v>0.0</v>
      </c>
      <c r="AA331" s="10"/>
      <c r="AB331" s="10">
        <v>87.85297952877731</v>
      </c>
      <c r="AC331" s="10">
        <v>84.50319988916863</v>
      </c>
      <c r="AD331" s="10">
        <v>0.0</v>
      </c>
      <c r="AE331" s="10">
        <v>0.0</v>
      </c>
      <c r="AF331" s="10"/>
      <c r="AG331" s="10">
        <v>53.904869634134066</v>
      </c>
      <c r="AH331" s="12">
        <v>52.72124467201124</v>
      </c>
      <c r="AI331" s="10">
        <v>47.28507930302257</v>
      </c>
      <c r="AJ331" s="10">
        <v>25.197858994546014</v>
      </c>
      <c r="AK331" s="11"/>
      <c r="AL331" s="10">
        <v>46.93038505287477</v>
      </c>
      <c r="AM331" s="10">
        <v>54.21089662363914</v>
      </c>
      <c r="AN331" s="10"/>
      <c r="AO331" s="10">
        <v>49.94371899607213</v>
      </c>
      <c r="AP331" s="10">
        <v>43.33107120404023</v>
      </c>
      <c r="AQ331" s="10">
        <v>53.45162135131491</v>
      </c>
    </row>
    <row r="332">
      <c r="A332" s="1"/>
      <c r="B332" s="9" t="s">
        <v>218</v>
      </c>
      <c r="C332" s="10">
        <v>10.2437188521582</v>
      </c>
      <c r="D332" s="10">
        <v>16.97840344242221</v>
      </c>
      <c r="E332" s="10">
        <v>15.32789625459549</v>
      </c>
      <c r="F332" s="10">
        <v>3.552994873688021</v>
      </c>
      <c r="G332" s="11"/>
      <c r="H332" s="10">
        <v>2.484318437728</v>
      </c>
      <c r="I332" s="10">
        <v>18.520387804732767</v>
      </c>
      <c r="J332" s="11"/>
      <c r="K332" s="10">
        <v>2.8862852689455023</v>
      </c>
      <c r="L332" s="10">
        <v>2.2328732754822944</v>
      </c>
      <c r="M332" s="10">
        <v>21.615336043881634</v>
      </c>
      <c r="N332" s="10">
        <v>15.877980166544747</v>
      </c>
      <c r="O332" s="11"/>
      <c r="P332" s="10">
        <v>0.0</v>
      </c>
      <c r="Q332" s="10">
        <v>3.8377509627350843</v>
      </c>
      <c r="R332" s="10">
        <v>7.206431065721147</v>
      </c>
      <c r="S332" s="10">
        <v>31.433367898315495</v>
      </c>
      <c r="T332" s="10"/>
      <c r="U332" s="10">
        <v>9.861350654219331</v>
      </c>
      <c r="V332" s="10">
        <v>10.459673688853538</v>
      </c>
      <c r="W332" s="10">
        <v>10.415802217802758</v>
      </c>
      <c r="X332" s="11"/>
      <c r="Y332" s="12">
        <v>0.0</v>
      </c>
      <c r="Z332" s="12">
        <v>23.881894970816784</v>
      </c>
      <c r="AA332" s="10"/>
      <c r="AB332" s="10">
        <v>0.0</v>
      </c>
      <c r="AC332" s="10">
        <v>0.0</v>
      </c>
      <c r="AD332" s="10">
        <v>28.664756888619525</v>
      </c>
      <c r="AE332" s="10">
        <v>18.728788202457824</v>
      </c>
      <c r="AF332" s="10"/>
      <c r="AG332" s="10">
        <v>6.426698646915225</v>
      </c>
      <c r="AH332" s="12">
        <v>14.169337655641865</v>
      </c>
      <c r="AI332" s="10">
        <v>14.802943238550018</v>
      </c>
      <c r="AJ332" s="10">
        <v>15.256592726969581</v>
      </c>
      <c r="AK332" s="11"/>
      <c r="AL332" s="10">
        <v>10.677213158594338</v>
      </c>
      <c r="AM332" s="10">
        <v>6.980167405431841</v>
      </c>
      <c r="AN332" s="10"/>
      <c r="AO332" s="10">
        <v>7.55611171456879</v>
      </c>
      <c r="AP332" s="10">
        <v>8.962415227264799</v>
      </c>
      <c r="AQ332" s="10">
        <v>12.825503121165092</v>
      </c>
    </row>
    <row r="333">
      <c r="A333" s="1"/>
      <c r="B333" s="9" t="s">
        <v>219</v>
      </c>
      <c r="C333" s="10">
        <v>40.752925248826</v>
      </c>
      <c r="D333" s="10">
        <v>35.87841035487724</v>
      </c>
      <c r="E333" s="10">
        <v>52.94672353478668</v>
      </c>
      <c r="F333" s="10">
        <v>39.73842893184955</v>
      </c>
      <c r="G333" s="11"/>
      <c r="H333" s="10">
        <v>37.5189441911864</v>
      </c>
      <c r="I333" s="10">
        <v>43.664548813363005</v>
      </c>
      <c r="J333" s="11"/>
      <c r="K333" s="10">
        <v>35.31963440868205</v>
      </c>
      <c r="L333" s="10">
        <v>39.2089574637248</v>
      </c>
      <c r="M333" s="10">
        <v>50.988171172524474</v>
      </c>
      <c r="N333" s="10">
        <v>37.41178005417541</v>
      </c>
      <c r="O333" s="11"/>
      <c r="P333" s="10">
        <v>53.446446369026305</v>
      </c>
      <c r="Q333" s="10">
        <v>33.73460420023549</v>
      </c>
      <c r="R333" s="10">
        <v>61.415220071109125</v>
      </c>
      <c r="S333" s="10">
        <v>30.682798982853054</v>
      </c>
      <c r="T333" s="10"/>
      <c r="U333" s="10">
        <v>44.00811198014345</v>
      </c>
      <c r="V333" s="10">
        <v>35.263398557084024</v>
      </c>
      <c r="W333" s="10">
        <v>47.36784110196537</v>
      </c>
      <c r="X333" s="11"/>
      <c r="Y333" s="12">
        <v>14.230262131712829</v>
      </c>
      <c r="Z333" s="12">
        <v>76.11810502918323</v>
      </c>
      <c r="AA333" s="10"/>
      <c r="AB333" s="10">
        <v>12.147020471222703</v>
      </c>
      <c r="AC333" s="10">
        <v>15.496800110831504</v>
      </c>
      <c r="AD333" s="10">
        <v>71.33524311138046</v>
      </c>
      <c r="AE333" s="10">
        <v>81.27121179754218</v>
      </c>
      <c r="AF333" s="10"/>
      <c r="AG333" s="10">
        <v>39.668431718950806</v>
      </c>
      <c r="AH333" s="12">
        <v>33.10941767234689</v>
      </c>
      <c r="AI333" s="10">
        <v>37.911977458427344</v>
      </c>
      <c r="AJ333" s="10">
        <v>59.545548278484404</v>
      </c>
      <c r="AK333" s="11"/>
      <c r="AL333" s="10">
        <v>42.39240178853098</v>
      </c>
      <c r="AM333" s="10">
        <v>38.808935970929106</v>
      </c>
      <c r="AN333" s="10"/>
      <c r="AO333" s="10">
        <v>42.50016928935904</v>
      </c>
      <c r="AP333" s="10">
        <v>47.70651356869509</v>
      </c>
      <c r="AQ333" s="10">
        <v>33.722875527520095</v>
      </c>
    </row>
    <row r="334">
      <c r="A334" s="1"/>
      <c r="B334" s="1"/>
      <c r="C334" s="13"/>
      <c r="D334" s="13"/>
      <c r="E334" s="13"/>
      <c r="F334" s="13"/>
      <c r="G334" s="11"/>
      <c r="H334" s="13"/>
      <c r="I334" s="13"/>
      <c r="J334" s="11"/>
      <c r="K334" s="13"/>
      <c r="L334" s="13"/>
      <c r="M334" s="13"/>
      <c r="N334" s="13"/>
      <c r="O334" s="11"/>
      <c r="P334" s="13"/>
      <c r="Q334" s="13"/>
      <c r="R334" s="13"/>
      <c r="S334" s="13"/>
      <c r="T334" s="13"/>
      <c r="U334" s="13"/>
      <c r="V334" s="13"/>
      <c r="W334" s="13"/>
      <c r="X334" s="11"/>
      <c r="Y334" s="14"/>
      <c r="Z334" s="14"/>
      <c r="AA334" s="13"/>
      <c r="AB334" s="13"/>
      <c r="AC334" s="13"/>
      <c r="AD334" s="13"/>
      <c r="AE334" s="13"/>
      <c r="AF334" s="13"/>
      <c r="AG334" s="13"/>
      <c r="AH334" s="14"/>
      <c r="AI334" s="13"/>
      <c r="AJ334" s="13"/>
      <c r="AK334" s="11"/>
      <c r="AL334" s="13"/>
      <c r="AM334" s="13"/>
      <c r="AN334" s="13"/>
      <c r="AO334" s="13"/>
      <c r="AP334" s="13"/>
      <c r="AQ334" s="13"/>
    </row>
    <row r="335">
      <c r="A335" s="9" t="s">
        <v>220</v>
      </c>
      <c r="B335" s="9" t="s">
        <v>221</v>
      </c>
      <c r="C335" s="10">
        <v>57.106758635879736</v>
      </c>
      <c r="D335" s="10">
        <v>57.02763377595984</v>
      </c>
      <c r="E335" s="10">
        <v>39.117450262749</v>
      </c>
      <c r="F335" s="10">
        <v>64.41601370016325</v>
      </c>
      <c r="G335" s="11"/>
      <c r="H335" s="10">
        <v>70.24427868765582</v>
      </c>
      <c r="I335" s="10">
        <v>45.087190030863695</v>
      </c>
      <c r="J335" s="11"/>
      <c r="K335" s="10">
        <v>68.00138109088944</v>
      </c>
      <c r="L335" s="10">
        <v>71.54957067674584</v>
      </c>
      <c r="M335" s="10">
        <v>35.485841070051556</v>
      </c>
      <c r="N335" s="10">
        <v>53.28463821756936</v>
      </c>
      <c r="O335" s="11"/>
      <c r="P335" s="10">
        <v>64.58929894177605</v>
      </c>
      <c r="Q335" s="10">
        <v>70.01574588694079</v>
      </c>
      <c r="R335" s="10">
        <v>42.4492468034118</v>
      </c>
      <c r="S335" s="10">
        <v>43.816774768860476</v>
      </c>
      <c r="T335" s="10"/>
      <c r="U335" s="10">
        <v>50.62407899534497</v>
      </c>
      <c r="V335" s="10">
        <v>61.933207814454434</v>
      </c>
      <c r="W335" s="10">
        <v>56.27005793922161</v>
      </c>
      <c r="X335" s="11"/>
      <c r="Y335" s="12">
        <v>100.00000000000017</v>
      </c>
      <c r="Z335" s="12">
        <v>0.0</v>
      </c>
      <c r="AA335" s="10"/>
      <c r="AB335" s="10">
        <v>100.00000000000003</v>
      </c>
      <c r="AC335" s="10">
        <v>100.00000000000013</v>
      </c>
      <c r="AD335" s="10">
        <v>0.0</v>
      </c>
      <c r="AE335" s="10">
        <v>0.0</v>
      </c>
      <c r="AF335" s="10"/>
      <c r="AG335" s="10">
        <v>62.18654603003681</v>
      </c>
      <c r="AH335" s="12">
        <v>59.12575688198796</v>
      </c>
      <c r="AI335" s="10">
        <v>56.84158775643152</v>
      </c>
      <c r="AJ335" s="10">
        <v>38.780597751228385</v>
      </c>
      <c r="AK335" s="11"/>
      <c r="AL335" s="10">
        <v>55.41255091054031</v>
      </c>
      <c r="AM335" s="10">
        <v>62.54563497681108</v>
      </c>
      <c r="AN335" s="10"/>
      <c r="AO335" s="10">
        <v>70.90206335906645</v>
      </c>
      <c r="AP335" s="10">
        <v>53.02315783897605</v>
      </c>
      <c r="AQ335" s="10">
        <v>61.188594034507474</v>
      </c>
    </row>
    <row r="336">
      <c r="A336" s="1"/>
      <c r="B336" s="9" t="s">
        <v>213</v>
      </c>
      <c r="C336" s="10">
        <v>27.409560436919275</v>
      </c>
      <c r="D336" s="10">
        <v>21.47288947328233</v>
      </c>
      <c r="E336" s="10">
        <v>32.827469115282</v>
      </c>
      <c r="F336" s="10">
        <v>29.299920626653876</v>
      </c>
      <c r="G336" s="11"/>
      <c r="H336" s="10">
        <v>22.89669506358523</v>
      </c>
      <c r="I336" s="10">
        <v>28.96747053750477</v>
      </c>
      <c r="J336" s="11"/>
      <c r="K336" s="10">
        <v>23.10340402680976</v>
      </c>
      <c r="L336" s="10">
        <v>22.900317941311197</v>
      </c>
      <c r="M336" s="10">
        <v>34.14885158458932</v>
      </c>
      <c r="N336" s="10">
        <v>24.543706455768753</v>
      </c>
      <c r="O336" s="11"/>
      <c r="P336" s="10">
        <v>23.289221998131055</v>
      </c>
      <c r="Q336" s="10">
        <v>24.91242087651783</v>
      </c>
      <c r="R336" s="10">
        <v>38.46049985205496</v>
      </c>
      <c r="S336" s="10">
        <v>23.02372991690785</v>
      </c>
      <c r="T336" s="10"/>
      <c r="U336" s="10">
        <v>37.338752143294</v>
      </c>
      <c r="V336" s="10">
        <v>20.009450569019705</v>
      </c>
      <c r="W336" s="10">
        <v>28.45013223594589</v>
      </c>
      <c r="X336" s="11"/>
      <c r="Y336" s="12">
        <v>0.0</v>
      </c>
      <c r="Z336" s="12">
        <v>63.901816615442186</v>
      </c>
      <c r="AA336" s="10"/>
      <c r="AB336" s="10">
        <v>0.0</v>
      </c>
      <c r="AC336" s="10">
        <v>0.0</v>
      </c>
      <c r="AD336" s="10">
        <v>56.66947839989627</v>
      </c>
      <c r="AE336" s="10">
        <v>70.91642701626773</v>
      </c>
      <c r="AF336" s="10"/>
      <c r="AG336" s="10">
        <v>29.829451541500518</v>
      </c>
      <c r="AH336" s="12">
        <v>15.627687913175368</v>
      </c>
      <c r="AI336" s="10">
        <v>17.05505186154732</v>
      </c>
      <c r="AJ336" s="10">
        <v>41.25885663189556</v>
      </c>
      <c r="AK336" s="11"/>
      <c r="AL336" s="10">
        <v>29.96843824909852</v>
      </c>
      <c r="AM336" s="10">
        <v>26.391082084202232</v>
      </c>
      <c r="AN336" s="10"/>
      <c r="AO336" s="10">
        <v>17.22517861107941</v>
      </c>
      <c r="AP336" s="10">
        <v>31.310059636722123</v>
      </c>
      <c r="AQ336" s="10">
        <v>23.122793940552953</v>
      </c>
    </row>
    <row r="337">
      <c r="A337" s="1"/>
      <c r="B337" s="9" t="s">
        <v>222</v>
      </c>
      <c r="C337" s="10">
        <v>15.483680927201235</v>
      </c>
      <c r="D337" s="10">
        <v>21.49947675075782</v>
      </c>
      <c r="E337" s="10">
        <v>28.055080621969047</v>
      </c>
      <c r="F337" s="10">
        <v>6.284065673183129</v>
      </c>
      <c r="G337" s="11"/>
      <c r="H337" s="10">
        <v>6.8590262487591875</v>
      </c>
      <c r="I337" s="10">
        <v>25.94533943163151</v>
      </c>
      <c r="J337" s="11"/>
      <c r="K337" s="10">
        <v>8.895214882300788</v>
      </c>
      <c r="L337" s="10">
        <v>5.550111381942954</v>
      </c>
      <c r="M337" s="10">
        <v>30.365307345359113</v>
      </c>
      <c r="N337" s="10">
        <v>22.17165532666189</v>
      </c>
      <c r="O337" s="11"/>
      <c r="P337" s="10">
        <v>12.121479060092888</v>
      </c>
      <c r="Q337" s="10">
        <v>5.071833236541421</v>
      </c>
      <c r="R337" s="10">
        <v>19.09025334453321</v>
      </c>
      <c r="S337" s="10">
        <v>33.15949531423171</v>
      </c>
      <c r="T337" s="10"/>
      <c r="U337" s="10">
        <v>12.03716886136105</v>
      </c>
      <c r="V337" s="10">
        <v>18.05734161652598</v>
      </c>
      <c r="W337" s="10">
        <v>15.279809824832476</v>
      </c>
      <c r="X337" s="11"/>
      <c r="Y337" s="12">
        <v>0.0</v>
      </c>
      <c r="Z337" s="12">
        <v>36.098183384557835</v>
      </c>
      <c r="AA337" s="10"/>
      <c r="AB337" s="10">
        <v>0.0</v>
      </c>
      <c r="AC337" s="10">
        <v>0.0</v>
      </c>
      <c r="AD337" s="10">
        <v>43.33052160010374</v>
      </c>
      <c r="AE337" s="10">
        <v>29.08357298373228</v>
      </c>
      <c r="AF337" s="10"/>
      <c r="AG337" s="10">
        <v>7.9840024284627935</v>
      </c>
      <c r="AH337" s="12">
        <v>25.246555204836657</v>
      </c>
      <c r="AI337" s="10">
        <v>26.103360382021094</v>
      </c>
      <c r="AJ337" s="10">
        <v>19.96054561687606</v>
      </c>
      <c r="AK337" s="11"/>
      <c r="AL337" s="10">
        <v>14.619010840361279</v>
      </c>
      <c r="AM337" s="10">
        <v>11.063282938986779</v>
      </c>
      <c r="AN337" s="10"/>
      <c r="AO337" s="10">
        <v>11.872758029854111</v>
      </c>
      <c r="AP337" s="10">
        <v>15.66678252430197</v>
      </c>
      <c r="AQ337" s="10">
        <v>15.688612024939685</v>
      </c>
    </row>
  </sheetData>
  <mergeCells count="43">
    <mergeCell ref="AG1:AJ1"/>
    <mergeCell ref="AL1:AM1"/>
    <mergeCell ref="AO1:AQ1"/>
    <mergeCell ref="D1:F1"/>
    <mergeCell ref="H1:I1"/>
    <mergeCell ref="K1:N1"/>
    <mergeCell ref="P1:S1"/>
    <mergeCell ref="U1:W1"/>
    <mergeCell ref="Y1:Z1"/>
    <mergeCell ref="AB1:AE1"/>
    <mergeCell ref="K2:L2"/>
    <mergeCell ref="M2:N2"/>
    <mergeCell ref="P2:Q2"/>
    <mergeCell ref="R2:S2"/>
    <mergeCell ref="AB2:AC2"/>
    <mergeCell ref="AD2:AE2"/>
    <mergeCell ref="A6:A7"/>
    <mergeCell ref="A9:A12"/>
    <mergeCell ref="A39:A47"/>
    <mergeCell ref="A49:A57"/>
    <mergeCell ref="A59:A67"/>
    <mergeCell ref="A69:A77"/>
    <mergeCell ref="A79:A87"/>
    <mergeCell ref="A89:A97"/>
    <mergeCell ref="A163:A167"/>
    <mergeCell ref="A169:A171"/>
    <mergeCell ref="A173:A175"/>
    <mergeCell ref="A186:A194"/>
    <mergeCell ref="A196:A204"/>
    <mergeCell ref="A206:A214"/>
    <mergeCell ref="A216:A225"/>
    <mergeCell ref="A293:A300"/>
    <mergeCell ref="A302:A303"/>
    <mergeCell ref="A305:A308"/>
    <mergeCell ref="A310:A315"/>
    <mergeCell ref="A317:A321"/>
    <mergeCell ref="A227:A231"/>
    <mergeCell ref="A241:A244"/>
    <mergeCell ref="A248:A255"/>
    <mergeCell ref="A257:A264"/>
    <mergeCell ref="A266:A273"/>
    <mergeCell ref="A275:A281"/>
    <mergeCell ref="A283:A291"/>
  </mergeCells>
  <conditionalFormatting sqref="C47:F47 H47:I47 K47:N47 P47:S47 U47:W47 Y47:Z47 AB47:AE47 AG47:AJ47 AL47:AM47 AO47:AQ47 C57:F57 H57:I57 K57:N57 P57:S57 U57:W57 Y57:Z57 AB57:AE57 AG57:AJ57 AL57:AM57 AO57:AQ57 C67:F67 H67:I67 K67:N67 P67:S67 U67:W67 Y67:Z67 AB67:AE67 AG67:AJ67 AL67:AM67 AO67:AQ67 C77:F77 H77:I77 K77:N77 P77:S77 U77:W77 Y77:Z77 AB77:AE77 AG77:AJ77 AL77:AM77 AO77:AQ77 C87:F87 H87:I87 K87:N87 P87:S87 U87:W87 Y87:Z87 AB87:AE87 AG87:AJ87 AL87:AM87 AO87:AQ87 C97:F97 H97:I97 K97:N97 P97:S97 U97:W97 Y97:Z97 AB97:AE97 AG97:AJ97 AL97:AM97 AO97:AQ97 C109:F109 H109:I109 K109:N109 P109:S109 U109:W109 Y109:Z109 AB109:AE109 AG109:AJ109 AL109:AM109 AO109:AQ109 C119:F119 H119:I119 K119:N119 P119:S119 U119:W119 Y119:Z119 AB119:AE119 AG119:AJ119 AL119:AM119 AO119:AQ119 C131:F131 H131:I131 K131:N131 P131:S131 U131:W131 Y131:Z131 AB131:AE131 AG131:AJ131 AL131:AM131 AO131:AQ131 C141:F141 H141:I141 K141:N141 P141:S141 U141:W141 Y141:Z141 AB141:AE141 AG141:AJ141 AL141:AM141 AO141:AQ141 C151:F151 H151:I151 K151:N151 P151:S151 U151:W151 Y151:Z151 AB151:AE151 AG151:AJ151 AL151:AM151 AO151:AQ151 C161:F161 H161:I161 K161:N161 P161:S161 U161:W161 Y161:Z161 AB161:AE161 AG161:AJ161 AL161:AM161 AO161:AQ161 C175:F175 H175:I175 K175:N175 P175:S175 U175:W175 Y175:Z175 AB175:AE175 AG175:AJ175 AL175:AM175 AO175:AQ175 C179:F179 H179:I179 K179:N179 P179:S179 U179:W179 Y179:Z179 AB179:AE179 AG179:AJ179 AL179:AM179 AO179:AQ179 C194:F194 H194:I194 K194:N194 P194:S194 U194:W194 Y194:Z194 AB194:AE194 AG194:AJ194 AL194:AM194 AO194:AQ194 C204:F204 H204:I204 K204:N204 P204:S204 U204:W204 Y204:Z204 AB204:AE204 AG204:AJ204 AL204:AM204 AO204:AQ204 C214:F214 H214:I214 K214:N214 P214:S214 U214:W214 Y214:Z214 AB214:AE214 AG214:AJ214 AL214:AM214 AO214:AQ214 C225:AQ225 C255:F255 H255:I255 K255:N255 P255:S255 U255:W255 Y255:Z255 AB255:AE255 AG255:AJ255 AL255:AM255 AO255:AQ255 C264:F264 H264:I264 K264:N264 P264:S264 U264:W264 Y264:Z264 AB264:AE264 AG264:AJ264 AL264:AM264 AO264:AQ264 C273:F273 H273:I273 K273:N273 P273:S273 U273:W273 Y273:Z273 AB273:AE273 AG273:AJ273 AL273:AM273 AO273:AQ273 C291:F291 H291:I291 K291:N291 P291:S291 U291:W291 Y291:Z291 AB291:AE291 AG291:AJ291 AL291:AM291 AO291:AQ291">
    <cfRule type="cellIs" dxfId="0" priority="1" operator="greaterThan">
      <formula>0</formula>
    </cfRule>
  </conditionalFormatting>
  <conditionalFormatting sqref="C47:F47 H47:I47 K47:N47 P47:S47 U47:W47 Y47:Z47 AB47:AE47 AG47:AJ47 AL47:AM47 AO47:AQ47 C57:F57 H57:I57 K57:N57 P57:S57 U57:W57 Y57:Z57 AB57:AE57 AG57:AJ57 AL57:AM57 AO57:AQ57 C67:F67 H67:I67 K67:N67 P67:S67 U67:W67 Y67:Z67 AB67:AE67 AG67:AJ67 AL67:AM67 AO67:AQ67 C77:F77 H77:I77 K77:N77 P77:S77 U77:W77 Y77:Z77 AB77:AE77 AG77:AJ77 AL77:AM77 AO77:AQ77 C87:F87 H87:I87 K87:N87 P87:S87 U87:W87 Y87:Z87 AB87:AE87 AG87:AJ87 AL87:AM87 AO87:AQ87 C97:F97 H97:I97 K97:N97 P97:S97 U97:W97 Y97:Z97 AB97:AE97 AG97:AJ97 AL97:AM97 AO97:AQ97 C109:F109 H109:I109 K109:N109 P109:S109 U109:W109 Y109:Z109 AB109:AE109 AG109:AJ109 AL109:AM109 AO109:AQ109 C119:F119 H119:I119 K119:N119 P119:S119 U119:W119 Y119:Z119 AB119:AE119 AG119:AJ119 AL119:AM119 AO119:AQ119 C131:F131 H131:I131 K131:N131 P131:S131 U131:W131 Y131:Z131 AB131:AE131 AG131:AJ131 AL131:AM131 AO131:AQ131 C141:F141 H141:I141 K141:N141 P141:S141 U141:W141 Y141:Z141 AB141:AE141 AG141:AJ141 AL141:AM141 AO141:AQ141 C151:F151 H151:I151 K151:N151 P151:S151 U151:W151 Y151:Z151 AB151:AE151 AG151:AJ151 AL151:AM151 AO151:AQ151 C161:F161 H161:I161 K161:N161 P161:S161 U161:W161 Y161:Z161 AB161:AE161 AG161:AJ161 AL161:AM161 AO161:AQ161 C175:F175 H175:I175 K175:N175 P175:S175 U175:W175 Y175:Z175 AB175:AE175 AG175:AJ175 AL175:AM175 AO175:AQ175 C179:F179 H179:I179 K179:N179 P179:S179 U179:W179 Y179:Z179 AB179:AE179 AG179:AJ179 AL179:AM179 AO179:AQ179 C194:F194 H194:I194 K194:N194 P194:S194 U194:W194 Y194:Z194 AB194:AE194 AG194:AJ194 AL194:AM194 AO194:AQ194 C204:F204 H204:I204 K204:N204 P204:S204 U204:W204 Y204:Z204 AB204:AE204 AG204:AJ204 AL204:AM204 AO204:AQ204 C214:F214 H214:I214 K214:N214 P214:S214 U214:W214 Y214:Z214 AB214:AE214 AG214:AJ214 AL214:AM214 AO214:AQ214 C225:AQ225 C255:F255 H255:I255 K255:N255 P255:S255 U255:W255 Y255:Z255 AB255:AE255 AG255:AJ255 AL255:AM255 AO255:AQ255 C264:F264 H264:I264 K264:N264 P264:S264 U264:W264 Y264:Z264 AB264:AE264 AG264:AJ264 AL264:AM264 AO264:AQ264 C273:F273 H273:I273 K273:N273 P273:S273 U273:W273 Y273:Z273 AB273:AE273 AG273:AJ273 AL273:AM273 AO273:AQ273 C291:F291 H291:I291 K291:N291 P291:S291 U291:W291 Y291:Z291 AB291:AE291 AG291:AJ291 AL291:AM291 AO291:AQ291">
    <cfRule type="cellIs" dxfId="1" priority="2" operator="lessThan">
      <formula>0</formula>
    </cfRule>
  </conditionalFormatting>
  <conditionalFormatting sqref="C47:F47 H47:I47 K47:N47 P47:S47 U47:W47 Y47:Z47 AB47:AE47 AG47:AJ47 AL47:AM47 AO47:AQ47 C57:F57 H57:I57 K57:N57 P57:S57 U57:W57 Y57:Z57 AB57:AE57 AG57:AJ57 AL57:AM57 AO57:AQ57 C67:F67 H67:I67 K67:N67 P67:S67 U67:W67 Y67:Z67 AB67:AE67 AG67:AJ67 AL67:AM67 AO67:AQ67 C77:F77 H77:I77 K77:N77 P77:S77 U77:W77 Y77:Z77 AB77:AE77 AG77:AJ77 AL77:AM77 AO77:AQ77 C87:F87 H87:I87 K87:N87 P87:S87 U87:W87 Y87:Z87 AB87:AE87 AG87:AJ87 AL87:AM87 AO87:AQ87 C97:F97 H97:I97 K97:N97 P97:S97 U97:W97 Y97:Z97 AB97:AE97 AG97:AJ97 AL97:AM97 AO97:AQ97 C109:F109 H109:I109 K109:N109 P109:S109 U109:W109 Y109:Z109 AB109:AE109 AG109:AJ109 AL109:AM109 AO109:AQ109 C119:F119 H119:I119 K119:N119 P119:S119 U119:W119 Y119:Z119 AB119:AE119 AG119:AJ119 AL119:AM119 AO119:AQ119 C131:F131 H131:I131 K131:N131 P131:S131 U131:W131 Y131:Z131 AB131:AE131 AG131:AJ131 AL131:AM131 AO131:AQ131 C141:F141 H141:I141 K141:N141 P141:S141 U141:W141 Y141:Z141 AB141:AE141 AG141:AJ141 AL141:AM141 AO141:AQ141 C151:F151 H151:I151 K151:N151 P151:S151 U151:W151 Y151:Z151 AB151:AE151 AG151:AJ151 AL151:AM151 AO151:AQ151 C161:F161 H161:I161 K161:N161 P161:S161 U161:W161 Y161:Z161 AB161:AE161 AG161:AJ161 AL161:AM161 AO161:AQ161 C175:F175 H175:I175 K175:N175 P175:S175 U175:W175 Y175:Z175 AB175:AE175 AG175:AJ175 AL175:AM175 AO175:AQ175 C179:F179 H179:I179 K179:N179 P179:S179 U179:W179 Y179:Z179 AB179:AE179 AG179:AJ179 AL179:AM179 AO179:AQ179 C194:F194 H194:I194 K194:N194 P194:S194 U194:W194 Y194:Z194 AB194:AE194 AG194:AJ194 AL194:AM194 AO194:AQ194 C204:F204 H204:I204 K204:N204 P204:S204 U204:W204 Y204:Z204 AB204:AE204 AG204:AJ204 AL204:AM204 AO204:AQ204 C214:F214 H214:I214 K214:N214 P214:S214 U214:W214 Y214:Z214 AB214:AE214 AG214:AJ214 AL214:AM214 AO214:AQ214 C225:AQ225 C255:F255 H255:I255 K255:N255 P255:S255 U255:W255 Y255:Z255 AB255:AE255 AG255:AJ255 AL255:AM255 AO255:AQ255 C264:F264 H264:I264 K264:N264 P264:S264 U264:W264 Y264:Z264 AB264:AE264 AG264:AJ264 AL264:AM264 AO264:AQ264 C273:F273 H273:I273 K273:N273 P273:S273 U273:W273 Y273:Z273 AB273:AE273 AG273:AJ273 AL273:AM273 AO273:AQ273 C291:F291 H291:I291 K291:N291 P291:S291 U291:W291 Y291:Z291 AB291:AE291 AG291:AJ291 AL291:AM291 AO291:AQ291">
    <cfRule type="cellIs" dxfId="2" priority="3" operator="equal">
      <formula>0</formula>
    </cfRule>
  </conditionalFormatting>
  <drawing r:id="rId1"/>
</worksheet>
</file>